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5"/>
  </bookViews>
  <sheets>
    <sheet name="РРФ" sheetId="1" r:id="rId1"/>
    <sheet name="Моск" sheetId="2" r:id="rId2"/>
    <sheet name="Окт" sheetId="3" r:id="rId3"/>
    <sheet name="Фрунз" sheetId="4" r:id="rId4"/>
    <sheet name="ФЭМС" sheetId="5" r:id="rId5"/>
    <sheet name="ФСГМ" sheetId="6" r:id="rId6"/>
  </sheets>
  <definedNames/>
  <calcPr fullCalcOnLoad="1"/>
</workbook>
</file>

<file path=xl/sharedStrings.xml><?xml version="1.0" encoding="utf-8"?>
<sst xmlns="http://schemas.openxmlformats.org/spreadsheetml/2006/main" count="4674" uniqueCount="2047">
  <si>
    <r>
      <rPr>
        <sz val="7"/>
        <rFont val="Arial"/>
        <family val="0"/>
      </rPr>
      <t xml:space="preserve">2060,  ПОДВЕС ПРЯМОЙ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905289 ВД </t>
    </r>
    <r>
      <rPr>
        <sz val="6"/>
        <rFont val="Arial"/>
        <family val="0"/>
      </rPr>
      <t>Дата прихода 27.06.2019</t>
    </r>
  </si>
  <si>
    <r>
      <rPr>
        <sz val="7"/>
        <rFont val="Arial"/>
        <family val="0"/>
      </rPr>
      <t>ШТ</t>
    </r>
  </si>
  <si>
    <r>
      <rPr>
        <sz val="7"/>
        <rFont val="Arial"/>
        <family val="0"/>
      </rPr>
      <t xml:space="preserve">29764, А/Ц(Х/Ц)лист 40/150 1750*1130-8В/КРАСНЫЙ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</si>
  <si>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>ЛИСТ</t>
    </r>
  </si>
  <si>
    <r>
      <rPr>
        <sz val="7"/>
        <rFont val="Arial"/>
        <family val="0"/>
      </rPr>
      <t xml:space="preserve">39987, АНКЕР С КОЛЬЦОМ М8*10*100ММ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</si>
  <si>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20888, БАЛК ДВЕРЬ БД2Р 2300*720 ССП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</si>
  <si>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>М2</t>
    </r>
  </si>
  <si>
    <r>
      <rPr>
        <sz val="7"/>
        <rFont val="Arial"/>
        <family val="0"/>
      </rPr>
      <t xml:space="preserve">12207, БАЛК.БЛ.РАЗД.КОНСТ.2.17*0.73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</si>
  <si>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>М КВ</t>
    </r>
  </si>
  <si>
    <r>
      <rPr>
        <sz val="7"/>
        <rFont val="Arial"/>
        <family val="0"/>
      </rPr>
      <t xml:space="preserve">17732, БАЛК.ДВ.БД10 2065*1160(ОК-6)СПД (2.4м2/шт)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СЕР,18/1</t>
    </r>
  </si>
  <si>
    <r>
      <rPr>
        <sz val="7"/>
        <rFont val="Arial"/>
        <family val="0"/>
      </rPr>
      <t xml:space="preserve">17732, БАЛК.ДВ.БД10 2065*1160(ОК-6)СПД (2.4м2/шт)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СЕР.14/2</t>
    </r>
  </si>
  <si>
    <r>
      <rPr>
        <sz val="7"/>
        <rFont val="Arial"/>
        <family val="0"/>
      </rPr>
      <t xml:space="preserve">20081, БАЛК.ПОЛОТНО НАРУЖ.ОКР.С ФУРН.2.1*0.57(1.2м2/шт)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</si>
  <si>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>М3</t>
    </r>
  </si>
  <si>
    <r>
      <rPr>
        <sz val="7"/>
        <rFont val="Arial"/>
        <family val="0"/>
      </rPr>
      <t>ТЫС. ШТ</t>
    </r>
  </si>
  <si>
    <r>
      <rPr>
        <sz val="7"/>
        <rFont val="Arial"/>
        <family val="0"/>
      </rPr>
      <t>КГ</t>
    </r>
  </si>
  <si>
    <r>
      <rPr>
        <sz val="7"/>
        <rFont val="Arial"/>
        <family val="0"/>
      </rPr>
      <t>мп</t>
    </r>
  </si>
  <si>
    <r>
      <rPr>
        <sz val="7"/>
        <rFont val="Arial"/>
        <family val="0"/>
      </rPr>
      <t>УП</t>
    </r>
  </si>
  <si>
    <r>
      <rPr>
        <sz val="7"/>
        <rFont val="Arial"/>
        <family val="0"/>
      </rPr>
      <t>МП</t>
    </r>
  </si>
  <si>
    <r>
      <rPr>
        <sz val="7"/>
        <rFont val="Arial"/>
        <family val="0"/>
      </rPr>
      <t xml:space="preserve">36296, ДЕРЖАТЕЛЬ ТЕПЛОИЗОЛЯЦИИ 10*400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4972793 БИ </t>
    </r>
    <r>
      <rPr>
        <sz val="6"/>
        <rFont val="Arial"/>
        <family val="0"/>
      </rPr>
      <t>Дата прихода 25.01.2019</t>
    </r>
  </si>
  <si>
    <r>
      <rPr>
        <sz val="7"/>
        <rFont val="Arial"/>
        <family val="0"/>
      </rPr>
      <t>Т.ШТ</t>
    </r>
  </si>
  <si>
    <r>
      <rPr>
        <sz val="7"/>
        <rFont val="Arial"/>
        <family val="0"/>
      </rPr>
      <t xml:space="preserve">38353, ДЕРЖАТЕЛЬ ТРУБЫ ВОДОСТ. ДТВ 180/0.5-ЛКПЦ-ПЭ RAL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</si>
  <si>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38353, ДЕРЖАТЕЛЬ ТРУБЫ ВОДОСТ. ДТВ 180/0.5-ЛКПЦ-ПЭ RAL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3940381 НА </t>
    </r>
    <r>
      <rPr>
        <sz val="6"/>
        <rFont val="Arial"/>
        <family val="0"/>
      </rPr>
      <t>Дата прихода 12.03.2020</t>
    </r>
  </si>
  <si>
    <r>
      <rPr>
        <sz val="7"/>
        <rFont val="Arial"/>
        <family val="0"/>
      </rPr>
      <t xml:space="preserve">33817, ДЕТАЛЬ ОГРАЖДЕНИЯ БАЛКОНА ДОГБ3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</si>
  <si>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33818, ДЕТАЛЬ ОГРАЖДЕНИЯ БАЛКОНА ДОГБ4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</si>
  <si>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18188, ДОСКА  ПОДОКОННАЯ ПД ПВХ 380х2000 пзг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ЗАС,33</t>
    </r>
  </si>
  <si>
    <r>
      <rPr>
        <sz val="7"/>
        <rFont val="Arial"/>
        <family val="0"/>
      </rPr>
      <t xml:space="preserve">37232, ДОСКА ПАРКЕТНАЯ / ЯСЕНЬ /14*188*2266ММ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180795 </t>
    </r>
    <r>
      <rPr>
        <sz val="6"/>
        <rFont val="Arial"/>
        <family val="0"/>
      </rPr>
      <t>Дата прихода 08.08.2019</t>
    </r>
  </si>
  <si>
    <r>
      <rPr>
        <sz val="7"/>
        <rFont val="Arial"/>
        <family val="0"/>
      </rPr>
      <t xml:space="preserve">20077, ДОСКА ПОДОК ПД-1-34-400-2300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</si>
  <si>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9115, ДОСКА ПОДОК.ППД-1 ШИР 200 ММ  ИЗ КЛЕЕНЫХ ЩИТОВ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БЕРУТА 24/1</t>
    </r>
  </si>
  <si>
    <r>
      <rPr>
        <sz val="7"/>
        <rFont val="Arial"/>
        <family val="0"/>
      </rPr>
      <t xml:space="preserve">38538, ДОСКА ПОДОКОННАЯ ПВХ 400-1500  /  Б/У   /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Я. КОЛОСА 55/1, 53/1 </t>
    </r>
    <r>
      <rPr>
        <sz val="6"/>
        <rFont val="Arial"/>
        <family val="0"/>
      </rPr>
      <t>Дата прихода 09.04.2019</t>
    </r>
  </si>
  <si>
    <r>
      <rPr>
        <sz val="7"/>
        <rFont val="Arial"/>
        <family val="0"/>
      </rPr>
      <t xml:space="preserve">13912, ДОСКА ПОДОКОННАЯ ПД-1-34ММ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</si>
  <si>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39260, ДЮБЕЛЬ РАСПОРНЫЙ 6*40 (1000 ШТ/УП)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2050228 ПВ, ВОРОНЯНСКОГО,60 ЖКХ ОКТЯБРЬСКОГО Р-НА </t>
    </r>
    <r>
      <rPr>
        <sz val="6"/>
        <rFont val="Arial"/>
        <family val="0"/>
      </rPr>
      <t>Дата прихода 08.12.2020</t>
    </r>
  </si>
  <si>
    <r>
      <rPr>
        <sz val="7"/>
        <rFont val="Arial"/>
        <family val="0"/>
      </rPr>
      <t xml:space="preserve">38356, ЖЕЛОБ ВОДОСТОЧ.ЖВ180-1250 0.5-ЛКПЦ -Пэ RAL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</si>
  <si>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38356, ЖЕЛОБ ВОДОСТОЧ.ЖВ180-1250 0.5-ЛКПЦ -Пэ RAL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3940381 НА </t>
    </r>
    <r>
      <rPr>
        <sz val="6"/>
        <rFont val="Arial"/>
        <family val="0"/>
      </rPr>
      <t>Дата прихода 12.03.2020</t>
    </r>
  </si>
  <si>
    <r>
      <rPr>
        <sz val="7"/>
        <rFont val="Arial"/>
        <family val="0"/>
      </rPr>
      <t xml:space="preserve">20203, ЖЕЛОБ ВОДОСТОЧНЫЙ 180/0.5 ОПэ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</si>
  <si>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20203, ЖЕЛОБ ВОДОСТОЧНЫЙ 180/0.5 ОПэ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СШ 91</t>
    </r>
  </si>
  <si>
    <r>
      <rPr>
        <sz val="7"/>
        <rFont val="Arial"/>
        <family val="0"/>
      </rPr>
      <t xml:space="preserve">20203, ЖЕЛОБ ВОДОСТОЧНЫЙ 180/0.5 ОПэ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КРАСНОЗВЕЗДНАЯ,</t>
    </r>
  </si>
  <si>
    <r>
      <rPr>
        <sz val="7"/>
        <rFont val="Arial"/>
        <family val="0"/>
      </rPr>
      <t xml:space="preserve">20506, ЖЕЛОБ ВОДОСТОЧНЫЙ 200/0.5 ОПэ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СШ 91</t>
    </r>
  </si>
  <si>
    <r>
      <rPr>
        <sz val="7"/>
        <rFont val="Arial"/>
        <family val="0"/>
      </rPr>
      <t xml:space="preserve">27292, ЗАГЛУШКА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УЗ 2-Я ЦЕНТРАЛЬНАЯ РАЙОННАЯ ПОЛИКЛИНИКА ФРУНЗЕНСКО</t>
    </r>
  </si>
  <si>
    <r>
      <rPr>
        <sz val="7"/>
        <rFont val="Arial"/>
        <family val="0"/>
      </rPr>
      <t xml:space="preserve">25866, ЗАГЛУШКА -ПЕРЕХОДНИК Д/ЛОТКОВ ПЛАСТИК.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484559 ИР </t>
    </r>
    <r>
      <rPr>
        <sz val="6"/>
        <rFont val="Arial"/>
        <family val="0"/>
      </rPr>
      <t>Дата прихода 28.03.2019</t>
    </r>
  </si>
  <si>
    <r>
      <rPr>
        <sz val="7"/>
        <rFont val="Arial"/>
        <family val="0"/>
      </rPr>
      <t xml:space="preserve">39451, ЗАГЛУШКА FLEX 62 (2ШТ)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415370 ГК </t>
    </r>
    <r>
      <rPr>
        <sz val="6"/>
        <rFont val="Arial"/>
        <family val="0"/>
      </rPr>
      <t>Дата прихода 16.01.2021</t>
    </r>
  </si>
  <si>
    <r>
      <rPr>
        <sz val="7"/>
        <rFont val="Arial"/>
        <family val="0"/>
      </rPr>
      <t xml:space="preserve">22875, ЗАГЛУШКА ВБ-2 </t>
    </r>
    <r>
      <rPr>
        <sz val="6"/>
        <rFont val="Arial"/>
        <family val="0"/>
      </rPr>
      <t>(10/9)</t>
    </r>
  </si>
  <si>
    <r>
      <rPr>
        <sz val="7"/>
        <rFont val="Arial"/>
        <family val="0"/>
      </rPr>
      <t xml:space="preserve">36495, ЗАГЛУШКА ДЛЯ ЛОТКОВ ПЛАСТИКОВЫХ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484559 ИР </t>
    </r>
    <r>
      <rPr>
        <sz val="6"/>
        <rFont val="Arial"/>
        <family val="0"/>
      </rPr>
      <t>Дата прихода 28.03.2019</t>
    </r>
  </si>
  <si>
    <r>
      <rPr>
        <sz val="7"/>
        <rFont val="Arial"/>
        <family val="0"/>
      </rPr>
      <t xml:space="preserve">4674, ЗАГЛУШКА ЖЕЛОБА D 180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КРАСНОЗВЕЗДНАЯ,</t>
    </r>
  </si>
  <si>
    <r>
      <rPr>
        <sz val="7"/>
        <rFont val="Arial"/>
        <family val="0"/>
      </rPr>
      <t xml:space="preserve">38975, ЗАГЛУШКАД/НАРУЖНОЙ КАНАЛИЗАЦИИ 110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1906282 НХ </t>
    </r>
    <r>
      <rPr>
        <sz val="6"/>
        <rFont val="Arial"/>
        <family val="0"/>
      </rPr>
      <t>Дата прихода 25.09.2020</t>
    </r>
  </si>
  <si>
    <r>
      <rPr>
        <sz val="7"/>
        <rFont val="Arial"/>
        <family val="0"/>
      </rPr>
      <t xml:space="preserve">7709, ЗАГОТОВКА ЛИСТ.И ПОЛОСОВОЙ СТАЛИ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611559 ПВ </t>
    </r>
    <r>
      <rPr>
        <sz val="6"/>
        <rFont val="Arial"/>
        <family val="0"/>
      </rPr>
      <t>Дата прихода 26.01.2021</t>
    </r>
  </si>
  <si>
    <r>
      <rPr>
        <sz val="7"/>
        <rFont val="Arial"/>
        <family val="0"/>
      </rPr>
      <t>ТН</t>
    </r>
  </si>
  <si>
    <r>
      <rPr>
        <sz val="7"/>
        <rFont val="Arial"/>
        <family val="0"/>
      </rPr>
      <t xml:space="preserve">27092, ЗАГОТОВКА ТРУБЫ ПРОФИЛЬНОЙ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1410082 НД, КАЛИНОВСКОГО, 85 ЖКХ ПЕРВОМАЙСКОГО Р-НА Г.МИНСКА </t>
    </r>
    <r>
      <rPr>
        <sz val="6"/>
        <rFont val="Arial"/>
        <family val="0"/>
      </rPr>
      <t>Дата прихода 25.09.2020</t>
    </r>
  </si>
  <si>
    <r>
      <rPr>
        <sz val="7"/>
        <rFont val="Arial"/>
        <family val="0"/>
      </rPr>
      <t xml:space="preserve">3181, ЗАГОТОВКА УГЛОВОЙ СТАЛИ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1410082 НД, КАЛИНОВСКОГО, 85 ЖКХ ПЕРВОМАЙСКОГО Р-НА Г.МИНСКА </t>
    </r>
    <r>
      <rPr>
        <sz val="6"/>
        <rFont val="Arial"/>
        <family val="0"/>
      </rPr>
      <t>Дата прихода 25.09.2020</t>
    </r>
  </si>
  <si>
    <r>
      <rPr>
        <sz val="7"/>
        <rFont val="Arial"/>
        <family val="0"/>
      </rPr>
      <t xml:space="preserve">3181, ЗАГОТОВКА УГЛОВОЙ СТАЛИ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26.08.2020</t>
    </r>
  </si>
  <si>
    <r>
      <rPr>
        <sz val="7"/>
        <rFont val="Arial"/>
        <family val="0"/>
      </rPr>
      <t xml:space="preserve">3181, ЗАГОТОВКА УГЛОВОЙ СТАЛИ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611559 ПВ </t>
    </r>
    <r>
      <rPr>
        <sz val="6"/>
        <rFont val="Arial"/>
        <family val="0"/>
      </rPr>
      <t>Дата прихода 26.01.2021</t>
    </r>
  </si>
  <si>
    <r>
      <rPr>
        <sz val="7"/>
        <rFont val="Arial"/>
        <family val="0"/>
      </rPr>
      <t xml:space="preserve">29920, ЗОНТ ВЕНТИЛЯЦИОННЫЙ d=160мм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ЦНЯНСКАЯ,5 ЖКХ СОВЕТСКОГО Р-НА Г.МИНСКА</t>
    </r>
  </si>
  <si>
    <r>
      <rPr>
        <sz val="7"/>
        <rFont val="Arial"/>
        <family val="0"/>
      </rPr>
      <t xml:space="preserve">9084, КАМЕНЬ ЛС 2.12-Б КРАСНЫЙ 2%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</si>
  <si>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36298, КАМНИ (БЛОКИ) КЕРАМЗИТОБЕТОННЫЕ ПЕРЕГОРОДКИ 2кбор-лцс-м4.1.2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</si>
  <si>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38116, КАМНИ (БЛОКИ) КЕРАМЗИТОБЕТОННЫЕ ПЕРЕГОРОДКИ 2КБОР-ЛЦС-М4.1.2-2-м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</si>
  <si>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34279, КЛЕЙ ВОДНО-ДИСПЕРСИОННЫЙ ДЛЯ ПВХ  ПОКРЫТИЙ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966678 </t>
    </r>
    <r>
      <rPr>
        <sz val="6"/>
        <rFont val="Arial"/>
        <family val="0"/>
      </rPr>
      <t>Дата прихода 29.11.2021</t>
    </r>
  </si>
  <si>
    <r>
      <rPr>
        <sz val="7"/>
        <rFont val="Arial"/>
        <family val="0"/>
      </rPr>
      <t xml:space="preserve">40299, КЛЕЙ ДЛЯ ПВХ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966678 </t>
    </r>
    <r>
      <rPr>
        <sz val="6"/>
        <rFont val="Arial"/>
        <family val="0"/>
      </rPr>
      <t>Дата прихода 29.11.2021</t>
    </r>
  </si>
  <si>
    <r>
      <rPr>
        <sz val="7"/>
        <rFont val="Arial"/>
        <family val="0"/>
      </rPr>
      <t xml:space="preserve">38980, КЛИПСА (ОПОРА)Д/ВНУТР.КАНАЛИЗАЦ.(ХОМУТ) 110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1906282 НХ </t>
    </r>
    <r>
      <rPr>
        <sz val="6"/>
        <rFont val="Arial"/>
        <family val="0"/>
      </rPr>
      <t>Дата прихода 25.09.2020</t>
    </r>
  </si>
  <si>
    <r>
      <rPr>
        <sz val="7"/>
        <rFont val="Arial"/>
        <family val="0"/>
      </rPr>
      <t xml:space="preserve">38981, КЛИПСА (ОПОРА)Д/ВНУТР.КАНАЛИЗАЦ.(ХОМУТ) 50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1906282 НХ </t>
    </r>
    <r>
      <rPr>
        <sz val="6"/>
        <rFont val="Arial"/>
        <family val="0"/>
      </rPr>
      <t>Дата прихода 25.09.2020</t>
    </r>
  </si>
  <si>
    <r>
      <rPr>
        <sz val="7"/>
        <rFont val="Arial"/>
        <family val="0"/>
      </rPr>
      <t xml:space="preserve">37568, КЛИПСЫ ДЛЯ ПЛИНТУСА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1792324 ВА </t>
    </r>
    <r>
      <rPr>
        <sz val="6"/>
        <rFont val="Arial"/>
        <family val="0"/>
      </rPr>
      <t>Дата прихода 19.08.2019</t>
    </r>
  </si>
  <si>
    <r>
      <rPr>
        <sz val="7"/>
        <rFont val="Arial"/>
        <family val="0"/>
      </rPr>
      <t>м3</t>
    </r>
  </si>
  <si>
    <r>
      <rPr>
        <sz val="7"/>
        <rFont val="Arial"/>
        <family val="0"/>
      </rPr>
      <t xml:space="preserve">15752, КОМПЛЕКТ ВОРОНКИ ЛИВНЕСТОКА М-100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СЕР.44</t>
    </r>
  </si>
  <si>
    <r>
      <rPr>
        <sz val="7"/>
        <rFont val="Arial"/>
        <family val="0"/>
      </rPr>
      <t xml:space="preserve">38316, КОРОБ ИЗ  СТАЛИ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</si>
  <si>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20021, КОРОБ ИЗ ОЦИНКОВАННОЙ СТАЛИ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</si>
  <si>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19467, КОСТЫЛИ ИЗ ПОЛОСЫ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</si>
  <si>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>ТН.</t>
    </r>
  </si>
  <si>
    <r>
      <rPr>
        <sz val="7"/>
        <rFont val="Arial"/>
        <family val="0"/>
      </rPr>
      <t xml:space="preserve">24942, КОСТЫЛИ ИЗ ПОЛОСЫ 4*40ММ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</si>
  <si>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22153, КОСТЫЛЬ ДЛЯ ОТЛИВА И ПАРАПЕТА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3007041 ПХ, ПУЛИХОВА, 31/1 ЖКХ ПАРТИЗАНСКОГО Р-НА Г.МИНСКА </t>
    </r>
    <r>
      <rPr>
        <sz val="6"/>
        <rFont val="Arial"/>
        <family val="0"/>
      </rPr>
      <t>Дата прихода 02.06.2021</t>
    </r>
  </si>
  <si>
    <r>
      <rPr>
        <sz val="7"/>
        <rFont val="Arial"/>
        <family val="0"/>
      </rPr>
      <t xml:space="preserve">31812, КРАН ШАР.DN 15PN 1.6МПа </t>
    </r>
    <r>
      <rPr>
        <sz val="6"/>
        <rFont val="Arial"/>
        <family val="0"/>
      </rPr>
      <t>(10/01)</t>
    </r>
  </si>
  <si>
    <r>
      <rPr>
        <sz val="7"/>
        <rFont val="Arial"/>
        <family val="0"/>
      </rPr>
      <t xml:space="preserve">36582, КРЕПЛЕНИЕ ДЛЯ ДЕКОР.ПРОФИЛЯ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905012 ВД </t>
    </r>
    <r>
      <rPr>
        <sz val="6"/>
        <rFont val="Arial"/>
        <family val="0"/>
      </rPr>
      <t>Дата прихода 17.05.2019</t>
    </r>
  </si>
  <si>
    <r>
      <rPr>
        <sz val="7"/>
        <rFont val="Arial"/>
        <family val="0"/>
      </rPr>
      <t xml:space="preserve">20867, КРОНШТЕЙН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КРАСНОЗВЕЗДНАЯ,</t>
    </r>
  </si>
  <si>
    <r>
      <rPr>
        <sz val="7"/>
        <rFont val="Arial"/>
        <family val="0"/>
      </rPr>
      <t xml:space="preserve">36897, КРОНШТЕЙН СТАЛЬНОЙ 200*150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1127042 ВЖ </t>
    </r>
    <r>
      <rPr>
        <sz val="6"/>
        <rFont val="Arial"/>
        <family val="0"/>
      </rPr>
      <t>Дата прихода 16.08.2019</t>
    </r>
  </si>
  <si>
    <r>
      <rPr>
        <sz val="7"/>
        <rFont val="Arial"/>
        <family val="0"/>
      </rPr>
      <t xml:space="preserve">39541, КРЮК 0.5м оцинк.d=4мм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2050020 ПВ </t>
    </r>
    <r>
      <rPr>
        <sz val="6"/>
        <rFont val="Arial"/>
        <family val="0"/>
      </rPr>
      <t>Дата прихода 20.11.2020</t>
    </r>
  </si>
  <si>
    <r>
      <rPr>
        <sz val="7"/>
        <rFont val="Arial"/>
        <family val="0"/>
      </rPr>
      <t xml:space="preserve">36167, ЛАМИНАТ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2762017 ВБ </t>
    </r>
    <r>
      <rPr>
        <sz val="6"/>
        <rFont val="Arial"/>
        <family val="0"/>
      </rPr>
      <t>Дата прихода 18.03.2019</t>
    </r>
  </si>
  <si>
    <r>
      <rPr>
        <sz val="7"/>
        <rFont val="Arial"/>
        <family val="0"/>
      </rPr>
      <t xml:space="preserve">27398, ЛАМИНАТ 32КЛ. 8ММ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УЗ 2-Я ЦЕНТР.РАЙОНН.ПОЛИКЛ.ФРУНЗЕНСКОГО Р-НА ЯКУБО</t>
    </r>
  </si>
  <si>
    <r>
      <rPr>
        <sz val="7"/>
        <rFont val="Arial"/>
        <family val="0"/>
      </rPr>
      <t xml:space="preserve">39289, ЛАМИНАТ КРОНОСПАН 8ММ 32КЛ ДУБ ТОСКАНА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636578 НС, П.БРОВКИ,27 ЖКХ ПЕРВОМАЙСКОГО Р-НА Г.МИНСКА </t>
    </r>
    <r>
      <rPr>
        <sz val="6"/>
        <rFont val="Arial"/>
        <family val="0"/>
      </rPr>
      <t>Дата прихода 20.11.2020</t>
    </r>
  </si>
  <si>
    <r>
      <rPr>
        <sz val="7"/>
        <rFont val="Arial"/>
        <family val="0"/>
      </rPr>
      <t xml:space="preserve">34304, ЛЕНТА ГЕРМЕТИЗ.80*25.02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800614 ЯЕ </t>
    </r>
    <r>
      <rPr>
        <sz val="6"/>
        <rFont val="Arial"/>
        <family val="0"/>
      </rPr>
      <t>Дата прихода 25.10.2018</t>
    </r>
  </si>
  <si>
    <r>
      <rPr>
        <sz val="7"/>
        <rFont val="Arial"/>
        <family val="0"/>
      </rPr>
      <t>М</t>
    </r>
  </si>
  <si>
    <r>
      <rPr>
        <sz val="7"/>
        <rFont val="Arial"/>
        <family val="0"/>
      </rPr>
      <t xml:space="preserve">31090, ЛИСТ ОЦ.0.55*1250*2500  СТ.08ПС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1902909 ВГ </t>
    </r>
    <r>
      <rPr>
        <sz val="6"/>
        <rFont val="Arial"/>
        <family val="0"/>
      </rPr>
      <t>Дата прихода 27.05.2019</t>
    </r>
  </si>
  <si>
    <r>
      <rPr>
        <sz val="7"/>
        <rFont val="Arial"/>
        <family val="0"/>
      </rPr>
      <t xml:space="preserve">33276, ЛИСТ ОЦ.0.55*1250*2500 08ПС ПРОКАТ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1903233 ВГ </t>
    </r>
    <r>
      <rPr>
        <sz val="6"/>
        <rFont val="Arial"/>
        <family val="0"/>
      </rPr>
      <t>Дата прихода 12.06.2019</t>
    </r>
  </si>
  <si>
    <r>
      <rPr>
        <sz val="7"/>
        <rFont val="Arial"/>
        <family val="0"/>
      </rPr>
      <t xml:space="preserve">38365, ЛИСТ ОЦИНК.0,55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</si>
  <si>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36354, ЛИСТ ПЛОСКИЙ (ПЭ-01-3020-0.45)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2468322 БУ </t>
    </r>
    <r>
      <rPr>
        <sz val="6"/>
        <rFont val="Arial"/>
        <family val="0"/>
      </rPr>
      <t>Дата прихода 15.02.2019</t>
    </r>
  </si>
  <si>
    <r>
      <rPr>
        <sz val="7"/>
        <rFont val="Arial"/>
        <family val="0"/>
      </rPr>
      <t xml:space="preserve">36562, ЛИСТ ПЛОСКИЙ В ПЛЕНКЕ RAL 7004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43140 БУ </t>
    </r>
    <r>
      <rPr>
        <sz val="6"/>
        <rFont val="Arial"/>
        <family val="0"/>
      </rPr>
      <t>Дата прихода 17.04.2019</t>
    </r>
  </si>
  <si>
    <r>
      <rPr>
        <sz val="7"/>
        <rFont val="Arial"/>
        <family val="0"/>
      </rPr>
      <t xml:space="preserve">36091, ЛИСТ ПЛОСКИЙ В ПЛЕНКЕ RAL 9003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30786 ЯЮ </t>
    </r>
    <r>
      <rPr>
        <sz val="6"/>
        <rFont val="Arial"/>
        <family val="0"/>
      </rPr>
      <t>Дата прихода 22.11.2018</t>
    </r>
  </si>
  <si>
    <r>
      <rPr>
        <sz val="7"/>
        <rFont val="Arial"/>
        <family val="0"/>
      </rPr>
      <t xml:space="preserve">38277, ЛОТОК   ОЦИНК.15ММ*100ММ*30ММ  L-2.5 М-1ШТ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</si>
  <si>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37, ЛОТОК Л4-8/2 Н/С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</si>
  <si>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38502, ЛЮЧОК РЕВИЗИОННЫЙ 200*600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</si>
  <si>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5495, МЕТАЛЛОКОНСТРУКЦИИ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</si>
  <si>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36052, МЕТАЛЛОКОНСТРУКЦИИ (длинные)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</si>
  <si>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38127, МЕТАЛЛОКОНСТРУКЦИИ (КОЛЬЦО ОБЖИМНОЕ КО1)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</si>
  <si>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36053, МЕТАЛЛОКОНСТРУКЦИИ (короткие)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</si>
  <si>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37925, МЕТАЛЛОКОНСТРУКЦИИ (ОГл-1=4)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</si>
  <si>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36054, МЕТАЛЛОКОНСТРУКЦИИ (решетки жалюзийные )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</si>
  <si>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40872, МОСТИК RAL 3011 Б/У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71692 ЕШ, </t>
    </r>
    <r>
      <rPr>
        <sz val="6"/>
        <rFont val="Arial"/>
        <family val="0"/>
      </rPr>
      <t>Дата прихода 03.06.2021</t>
    </r>
  </si>
  <si>
    <r>
      <rPr>
        <sz val="7"/>
        <rFont val="Arial"/>
        <family val="0"/>
      </rPr>
      <t xml:space="preserve">37014, НАЛИЧНИК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5704976 </t>
    </r>
    <r>
      <rPr>
        <sz val="6"/>
        <rFont val="Arial"/>
        <family val="0"/>
      </rPr>
      <t>Дата прихода 27.06.2019</t>
    </r>
  </si>
  <si>
    <r>
      <rPr>
        <sz val="7"/>
        <rFont val="Arial"/>
        <family val="0"/>
      </rPr>
      <t xml:space="preserve">31452, НАЛИЧНИК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3433465 </t>
    </r>
    <r>
      <rPr>
        <sz val="6"/>
        <rFont val="Arial"/>
        <family val="0"/>
      </rPr>
      <t>Дата прихода 01.08.2019</t>
    </r>
  </si>
  <si>
    <r>
      <rPr>
        <sz val="7"/>
        <rFont val="Arial"/>
        <family val="0"/>
      </rPr>
      <t xml:space="preserve">33164, НАЛИЧНИК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</si>
  <si>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27921, НАЛИЧНИК Н-1 13*44 1с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3006900 ПХ, ПУЛИХОВА, 31/1 ЖКХ ПАРТИЗАНСКОГО Р-НА Г.МИНСКА </t>
    </r>
    <r>
      <rPr>
        <sz val="6"/>
        <rFont val="Arial"/>
        <family val="0"/>
      </rPr>
      <t>Дата прихода 31.05.2021</t>
    </r>
  </si>
  <si>
    <r>
      <rPr>
        <sz val="7"/>
        <rFont val="Arial"/>
        <family val="0"/>
      </rPr>
      <t xml:space="preserve">21159, НАЛИЧНИК Н-1 13*44 торц.окраш.1с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ЗСИ ВОСТОЧНАЯ,56 ЖРЭО СОВЕТСКОГО Р-НА</t>
    </r>
  </si>
  <si>
    <r>
      <rPr>
        <sz val="7"/>
        <rFont val="Arial"/>
        <family val="0"/>
      </rPr>
      <t xml:space="preserve">38694, НАПОЛЬНОЕ ПОКРЫТИЕ Tarket Primo Plus ПВХ-2.0М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1813467 ВЖ </t>
    </r>
    <r>
      <rPr>
        <sz val="6"/>
        <rFont val="Arial"/>
        <family val="0"/>
      </rPr>
      <t>Дата прихода 30.06.2020</t>
    </r>
  </si>
  <si>
    <r>
      <rPr>
        <sz val="7"/>
        <rFont val="Arial"/>
        <family val="0"/>
      </rPr>
      <t xml:space="preserve">21749, НАПОЛЬНОЕ ПОКРЫТИЕ ПВХ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</si>
  <si>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24698, НАПОЛЬНОЕ ПОКРЫТИЕ ПВХ-3м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</si>
  <si>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36501, ОБОИ 10.05*1.06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792585 НС, ПР-Т.ГАЗ ПРАВДА,3 ЖКХ МОСКОВСКОГО Р-НА Г.МИНСКА </t>
    </r>
    <r>
      <rPr>
        <sz val="6"/>
        <rFont val="Arial"/>
        <family val="0"/>
      </rPr>
      <t>Дата прихода 19.11.2020</t>
    </r>
  </si>
  <si>
    <r>
      <rPr>
        <sz val="7"/>
        <rFont val="Arial"/>
        <family val="0"/>
      </rPr>
      <t>РУЛ</t>
    </r>
  </si>
  <si>
    <r>
      <rPr>
        <sz val="7"/>
        <rFont val="Arial"/>
        <family val="0"/>
      </rPr>
      <t xml:space="preserve">3051, ОБОИ 1тр=5.3м2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</si>
  <si>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24605, ОГРАЖДЕНИЕ  ОГ-9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Я.КОЛАСА 67 ЖРЭО СОВЕТСКОГО Р-НА</t>
    </r>
  </si>
  <si>
    <r>
      <rPr>
        <sz val="7"/>
        <rFont val="Arial"/>
        <family val="0"/>
      </rPr>
      <t xml:space="preserve">11276, ОГРАЖДЕНИЕ КРОВЛИ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</si>
  <si>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3054, ОК.ПЕРЕПЛ. 1.25*0.63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</si>
  <si>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14533, ОКНА ОД10 15.5*14.6 СП(2) завертки Б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Брикета.20</t>
    </r>
  </si>
  <si>
    <r>
      <rPr>
        <sz val="7"/>
        <rFont val="Arial"/>
        <family val="0"/>
      </rPr>
      <t>шт</t>
    </r>
  </si>
  <si>
    <r>
      <rPr>
        <sz val="7"/>
        <rFont val="Arial"/>
        <family val="0"/>
      </rPr>
      <t xml:space="preserve">20882, ОКНО 2.1*1.26 (2.646м2/шт) инд.ССА 12.2002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</si>
  <si>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13922, ОКНО БД10 2090*680мм АЛ СП2/1 нестанд.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</si>
  <si>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10585, ОКНО ЖАЛЮЗИЙНОЕ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</si>
  <si>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26435, ОКНО ОД-10 1370*1320 2С Р/С  СП2 ПЗГ (ОК-1)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ЗСИ БЕРУТА,24/2 ЖРЭО-1 ФРУНЗЕНСКОГО Р-НА</t>
    </r>
  </si>
  <si>
    <r>
      <rPr>
        <sz val="7"/>
        <rFont val="Arial"/>
        <family val="0"/>
      </rPr>
      <t xml:space="preserve">27309, ОКНО ОД10 1130*850мм П/О СП2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ЗСИ БЕРУТА,24/2 ЖРЭО-1 ФРУНЗЕНСКОГО Р-НА</t>
    </r>
  </si>
  <si>
    <r>
      <rPr>
        <sz val="7"/>
        <rFont val="Arial"/>
        <family val="0"/>
      </rPr>
      <t xml:space="preserve">28947, ОКНО ОД10 1460*1150 2СТВ Р/С П/О СП2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ЗСИ УРУЧСКАЯ,13 ЖКХ ПЕРВОМАЙСКОГО Р-НА</t>
    </r>
  </si>
  <si>
    <r>
      <rPr>
        <sz val="7"/>
        <rFont val="Arial"/>
        <family val="0"/>
      </rPr>
      <t xml:space="preserve">34263, ОТЛИВ 240 СТАЛЬ ОЦИНК 0.5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</si>
  <si>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35011, ОТЛИВ ИЗ ОЦ. СТАЛИ ПОЛКА 300 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</si>
  <si>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29669, ОТЛИВ ИЗ ОЦИНК.СТАЛИ  170ММ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</si>
  <si>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36190, ОТЛИВ ИЗ ОЦИНК.СТАЛИ ПОЛКА 250ММ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</si>
  <si>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19529, ОТЛИВ ОЦИНК.СТАЛИ С ПОКРЫТИЕМ RAL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ГАЯ,13 ЖРЭО ЦЕН</t>
    </r>
  </si>
  <si>
    <r>
      <rPr>
        <sz val="7"/>
        <rFont val="Arial"/>
        <family val="0"/>
      </rPr>
      <t xml:space="preserve">37035, ОТЛИВ ПОЛКА 200ММ ИЗ ЛИСТА ОЦ. 0.55ММ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</si>
  <si>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34503, ОТЛИВ ПОЛКА 430 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</si>
  <si>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3482, ОТМЕТ D 140  БНДС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</si>
  <si>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3057, ОТМЕТ D 180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КРАСНОЗВЕЗДНАЯ,</t>
    </r>
  </si>
  <si>
    <r>
      <rPr>
        <sz val="7"/>
        <rFont val="Arial"/>
        <family val="0"/>
      </rPr>
      <t xml:space="preserve">36588, ОТМЕТ ТРУБЫ ВОДОСТОЧНОЙ 150*0.5-ЛКПЦ-ПЭ RAL 7004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</t>
    </r>
    <r>
      <rPr>
        <sz val="6"/>
        <rFont val="Arial"/>
        <family val="0"/>
      </rPr>
      <t>Дата прихода 09.04.2019</t>
    </r>
  </si>
  <si>
    <r>
      <rPr>
        <sz val="7"/>
        <rFont val="Arial"/>
        <family val="0"/>
      </rPr>
      <t xml:space="preserve">27486, ПАНЕЛЬ ПВХ 0.25*3м белая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УЗ 2-Я ЦЕНТРАЛЬНАЯ РАЙОННАЯ ПОЛИКЛИНИКА ФРУНЗЕНСКО</t>
    </r>
  </si>
  <si>
    <r>
      <rPr>
        <sz val="7"/>
        <rFont val="Arial"/>
        <family val="0"/>
      </rPr>
      <t xml:space="preserve">4977, ПЕРЕМЫЧКА 1ПР1-12.12.6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ЗСИ ПР.МАШЕРОВА,18 ЖРЭО СОВЕТСКОГО Р-НА</t>
    </r>
  </si>
  <si>
    <r>
      <rPr>
        <sz val="7"/>
        <rFont val="Arial"/>
        <family val="0"/>
      </rPr>
      <t xml:space="preserve">20259, ПЕРЕМЫЧКА 2ПР72-14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</si>
  <si>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36241, ПЕРЕМЫЧКА 9ПБ13-37П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</si>
  <si>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38111, ПЕРЕМЫЧКА 9ПБ13-37П (Б/У)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</si>
  <si>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39647, ПЕТЛЯ 130ММ ЛЕВАЯ ,БЕЛАЯ ЦИНК.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949506 ГН </t>
    </r>
    <r>
      <rPr>
        <sz val="6"/>
        <rFont val="Arial"/>
        <family val="0"/>
      </rPr>
      <t>Дата прихода 11.03.2021</t>
    </r>
  </si>
  <si>
    <r>
      <rPr>
        <sz val="7"/>
        <rFont val="Arial"/>
        <family val="0"/>
      </rPr>
      <t xml:space="preserve">39648, ПЕТЛЯ 130ММ ПРАВАЯ ,БЕЛАЯ ЦИНК.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949506 ГН </t>
    </r>
    <r>
      <rPr>
        <sz val="6"/>
        <rFont val="Arial"/>
        <family val="0"/>
      </rPr>
      <t>Дата прихода 11.03.2021</t>
    </r>
  </si>
  <si>
    <r>
      <rPr>
        <sz val="7"/>
        <rFont val="Arial"/>
        <family val="0"/>
      </rPr>
      <t xml:space="preserve">24772, ПИГМЕНТ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</si>
  <si>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24772, ПИГМЕНТ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1602328 ВИ </t>
    </r>
    <r>
      <rPr>
        <sz val="6"/>
        <rFont val="Arial"/>
        <family val="0"/>
      </rPr>
      <t>Дата прихода 26.08.2019</t>
    </r>
  </si>
  <si>
    <r>
      <rPr>
        <sz val="7"/>
        <rFont val="Arial"/>
        <family val="0"/>
      </rPr>
      <t xml:space="preserve">33267, ПИГМЕНТЫ FEPREN TP303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КУЙБЫШЕВА,63 СШ №64</t>
    </r>
  </si>
  <si>
    <r>
      <rPr>
        <sz val="7"/>
        <rFont val="Arial"/>
        <family val="0"/>
      </rPr>
      <t xml:space="preserve">39630, ПЛАНКА КАРНИЗНАЯ КИ-5-100*70*L/0.5-ЛКПЦ-ПЭ-Д RAL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</si>
  <si>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20992, ПЛАНКА КОНЬКА 150 416*2000 п/э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КРАСНОЗВЕЗДНАЯ,</t>
    </r>
  </si>
  <si>
    <r>
      <rPr>
        <sz val="7"/>
        <rFont val="Arial"/>
        <family val="0"/>
      </rPr>
      <t xml:space="preserve">34369, ПЛАНКА МОНТАЖНАЯ НЕОКРАШ.СВ.РЕАЛ.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</si>
  <si>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21032, ПЛАНКА ОТВЕТНАЯ 0045 цинк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КРАСНОЗВЕЗДНАЯ,</t>
    </r>
  </si>
  <si>
    <r>
      <rPr>
        <sz val="7"/>
        <rFont val="Arial"/>
        <family val="0"/>
      </rPr>
      <t xml:space="preserve">39631, ПЛАНКА СНЕГОЗАДЕРЖ ПС3125*85/0,5-ЛКПЦ-ПЭ-Д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</si>
  <si>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36358, ПЛАНКА СНЕГОЗАДЕРЖАТЕЛЯ КИ-7-2000*0.5-ЛКПЦ-Пэ RAL 5005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43850 БУ </t>
    </r>
    <r>
      <rPr>
        <sz val="6"/>
        <rFont val="Arial"/>
        <family val="0"/>
      </rPr>
      <t>Дата прихода 25.02.2019</t>
    </r>
  </si>
  <si>
    <r>
      <rPr>
        <sz val="7"/>
        <rFont val="Arial"/>
        <family val="0"/>
      </rPr>
      <t xml:space="preserve">38391, ПЛАНКА УГЛА НАРУЖНОГО 50*50 КИ-11(3)-2000*0,5-ЛКПЦ-Пэ RAL 9003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3940572 НА </t>
    </r>
    <r>
      <rPr>
        <sz val="6"/>
        <rFont val="Arial"/>
        <family val="0"/>
      </rPr>
      <t>Дата прихода 06.04.2020</t>
    </r>
  </si>
  <si>
    <r>
      <rPr>
        <sz val="7"/>
        <rFont val="Arial"/>
        <family val="0"/>
      </rPr>
      <t xml:space="preserve">38391, ПЛАНКА УГЛА НАРУЖНОГО 50*50 КИ-11(3)-2000*0,5-ЛКПЦ-Пэ RAL 9003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</si>
  <si>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9632, ПЛАНКА ЦОКОЛ.83 ОЦ.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</si>
  <si>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3452, ПЛАНКА ЦОКОЛЬНАЯ 53ММ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</si>
  <si>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36121, ПЛАСТИНА  ОКОННАЯ КВЕ 190 мм.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142827 ЯЯ </t>
    </r>
    <r>
      <rPr>
        <sz val="6"/>
        <rFont val="Arial"/>
        <family val="0"/>
      </rPr>
      <t>Дата прихода 13.12.2018</t>
    </r>
  </si>
  <si>
    <r>
      <rPr>
        <sz val="7"/>
        <rFont val="Arial"/>
        <family val="0"/>
      </rPr>
      <t xml:space="preserve">39592, ПЛАСТИНА РЕЗИНОВАЯ 2Н-1-ТМКЩ-С-3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</t>
    </r>
    <r>
      <rPr>
        <sz val="6"/>
        <rFont val="Arial"/>
        <family val="0"/>
      </rPr>
      <t>Дата прихода 02.03.2021</t>
    </r>
  </si>
  <si>
    <r>
      <rPr>
        <sz val="7"/>
        <rFont val="Arial"/>
        <family val="0"/>
      </rPr>
      <t xml:space="preserve">37400, ПЛИНТУС  60*23*2400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1602248 ВИ </t>
    </r>
    <r>
      <rPr>
        <sz val="6"/>
        <rFont val="Arial"/>
        <family val="0"/>
      </rPr>
      <t>Дата прихода 16.08.2019</t>
    </r>
  </si>
  <si>
    <r>
      <rPr>
        <sz val="7"/>
        <rFont val="Arial"/>
        <family val="0"/>
      </rPr>
      <t xml:space="preserve">3302, ПЛИНТУС НАПОЛЬНЫЙ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180004 ВЛ </t>
    </r>
    <r>
      <rPr>
        <sz val="6"/>
        <rFont val="Arial"/>
        <family val="0"/>
      </rPr>
      <t>Дата прихода 22.08.2019</t>
    </r>
  </si>
  <si>
    <r>
      <rPr>
        <sz val="7"/>
        <rFont val="Arial"/>
        <family val="0"/>
      </rPr>
      <t xml:space="preserve">19274, ПЛИНТУС НАПОЛЬНЫЙ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2762017 ВБ </t>
    </r>
    <r>
      <rPr>
        <sz val="6"/>
        <rFont val="Arial"/>
        <family val="0"/>
      </rPr>
      <t>Дата прихода 18.03.2019</t>
    </r>
  </si>
  <si>
    <r>
      <rPr>
        <sz val="7"/>
        <rFont val="Arial"/>
        <family val="0"/>
      </rPr>
      <t xml:space="preserve">39467, ПЛИНТУС НАПОЛЬНЫЙ 2,5М ФЛЕКС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1813493 ВЖ </t>
    </r>
    <r>
      <rPr>
        <sz val="6"/>
        <rFont val="Arial"/>
        <family val="0"/>
      </rPr>
      <t>Дата прихода 31.12.2020</t>
    </r>
  </si>
  <si>
    <r>
      <rPr>
        <sz val="7"/>
        <rFont val="Arial"/>
        <family val="0"/>
      </rPr>
      <t xml:space="preserve">27399, ПЛИНТУС ПВХ 1*2.5М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</si>
  <si>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27399, ПЛИНТУС ПВХ 1*2.5М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КУЙБЫШЕВА,19 СШ №21</t>
    </r>
  </si>
  <si>
    <r>
      <rPr>
        <sz val="7"/>
        <rFont val="Arial"/>
        <family val="0"/>
      </rPr>
      <t xml:space="preserve">6965, ПЛИНТУС ПВХ 2.5М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180835 ВЛ </t>
    </r>
    <r>
      <rPr>
        <sz val="6"/>
        <rFont val="Arial"/>
        <family val="0"/>
      </rPr>
      <t>Дата прихода 13.08.2019</t>
    </r>
  </si>
  <si>
    <r>
      <rPr>
        <sz val="7"/>
        <rFont val="Arial"/>
        <family val="0"/>
      </rPr>
      <t xml:space="preserve">20870, ПЛИНТУС ПВХ 2.5М дуб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180566 </t>
    </r>
    <r>
      <rPr>
        <sz val="6"/>
        <rFont val="Arial"/>
        <family val="0"/>
      </rPr>
      <t>Дата прихода 23.07.2019</t>
    </r>
  </si>
  <si>
    <r>
      <rPr>
        <sz val="7"/>
        <rFont val="Arial"/>
        <family val="0"/>
      </rPr>
      <t xml:space="preserve">20870, ПЛИНТУС ПВХ 2.5М дуб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1949898 </t>
    </r>
    <r>
      <rPr>
        <sz val="6"/>
        <rFont val="Arial"/>
        <family val="0"/>
      </rPr>
      <t>Дата прихода 12.07.2019</t>
    </r>
  </si>
  <si>
    <r>
      <rPr>
        <sz val="7"/>
        <rFont val="Arial"/>
        <family val="0"/>
      </rPr>
      <t xml:space="preserve">21783, ПЛИНТУС ПЛ-А 1с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ЗСИ ХАРЬКОВСКАЯ 78/1 ЖРЭО-1 ФРУНЗЕНСКОГО Р-НА</t>
    </r>
  </si>
  <si>
    <r>
      <rPr>
        <sz val="7"/>
        <rFont val="Arial"/>
        <family val="0"/>
      </rPr>
      <t xml:space="preserve">21783, ПЛИНТУС ПЛ-А 1с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</si>
  <si>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21783, ПЛИНТУС ПЛ-А 1с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пр-т победителейи 3,а</t>
    </r>
  </si>
  <si>
    <r>
      <rPr>
        <sz val="7"/>
        <rFont val="Arial"/>
        <family val="0"/>
      </rPr>
      <t xml:space="preserve">32742, ПЛИНТУС С МЯГКИМ КРАЕМ NEXUS 098 ОСИНА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КУЙБЫШЕВА,63 СШ №64</t>
    </r>
  </si>
  <si>
    <r>
      <rPr>
        <sz val="7"/>
        <rFont val="Arial"/>
        <family val="0"/>
      </rPr>
      <t xml:space="preserve">23869, ПЛИТА ОБЛИЦ.1ПБ 39.19.5-П 2% красный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Я.КОЛАСА 67 ЖРЭО СОВЕТСКОГО Р-НА</t>
    </r>
  </si>
  <si>
    <r>
      <rPr>
        <sz val="7"/>
        <rFont val="Arial"/>
        <family val="0"/>
      </rPr>
      <t xml:space="preserve">36476, ПЛИТКА  ДЛЯ ПОЛА   ГЛАЗ ГРЕС РУСТИК  БОРДЮРНАЯ РАПОЛАНО 400*98.02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3978562 </t>
    </r>
    <r>
      <rPr>
        <sz val="6"/>
        <rFont val="Arial"/>
        <family val="0"/>
      </rPr>
      <t>Дата прихода 29.03.2019</t>
    </r>
  </si>
  <si>
    <r>
      <rPr>
        <sz val="7"/>
        <rFont val="Arial"/>
        <family val="0"/>
      </rPr>
      <t xml:space="preserve">36474, ПЛИТКА  ДЛЯ ПОЛА   ГЛАЗ ГРЕС РУСТИК ПАЛЕРМО 2 400*400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3978524 </t>
    </r>
    <r>
      <rPr>
        <sz val="6"/>
        <rFont val="Arial"/>
        <family val="0"/>
      </rPr>
      <t>Дата прихода 28.03.2019</t>
    </r>
  </si>
  <si>
    <r>
      <rPr>
        <sz val="7"/>
        <rFont val="Arial"/>
        <family val="0"/>
      </rPr>
      <t>м2</t>
    </r>
  </si>
  <si>
    <r>
      <rPr>
        <sz val="7"/>
        <rFont val="Arial"/>
        <family val="0"/>
      </rPr>
      <t xml:space="preserve">40425, ПЛИТКА  КЕРАМ.П/СУХ.ПРЕС.НЕГЛ.ГР. ГРЕС 0638№300+300(1,35М2)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2483210, ПУЛИХОВА, 31/1 ЖКХ ПАРТИЗАНСКОГО Р-НА Г.МИНСКА </t>
    </r>
    <r>
      <rPr>
        <sz val="6"/>
        <rFont val="Arial"/>
        <family val="0"/>
      </rPr>
      <t>Дата прихода 09.12.2021</t>
    </r>
  </si>
  <si>
    <r>
      <rPr>
        <sz val="7"/>
        <rFont val="Arial"/>
        <family val="0"/>
      </rPr>
      <t xml:space="preserve">40501, ПЛИТКА  КЕРАМ.П/СУХ.ПРЕС.НЕГЛ.ГР. ГРЕС 300+300(1,35М2)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2483210, ПУЛИХОВА, 31/1 ЖКХ ПАРТИЗАНСКОГО Р-НА Г.МИНСКА </t>
    </r>
    <r>
      <rPr>
        <sz val="6"/>
        <rFont val="Arial"/>
        <family val="0"/>
      </rPr>
      <t>Дата прихода 09.12.2021</t>
    </r>
  </si>
  <si>
    <r>
      <rPr>
        <sz val="7"/>
        <rFont val="Arial"/>
        <family val="0"/>
      </rPr>
      <t xml:space="preserve">36451, ПЛИТКА  ОБЛ.ГЛАЗ. Фриз Лаура 4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3978561 </t>
    </r>
    <r>
      <rPr>
        <sz val="6"/>
        <rFont val="Arial"/>
        <family val="0"/>
      </rPr>
      <t>Дата прихода 29.03.2019</t>
    </r>
  </si>
  <si>
    <r>
      <rPr>
        <sz val="7"/>
        <rFont val="Arial"/>
        <family val="0"/>
      </rPr>
      <t xml:space="preserve">40898, ПЛИТКА КЕРАМ.Д/ВН.ОТД.СТЕН ГЛАЗ.200+200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2177776 НР, ЗСИ ДОЛГОБРОДСКАЯ,13</t>
    </r>
  </si>
  <si>
    <r>
      <rPr>
        <sz val="7"/>
        <rFont val="Arial"/>
        <family val="0"/>
      </rPr>
      <t xml:space="preserve">40150, ПЛИТКА КЕРАМ.Д/ВН.ОТД.СТЕН ГЛАЗ.ДУБАЙ 3 400*275 С1 1,65м2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2177776 НР, ЗСИ ДОЛГОБРОДСКАЯ,13</t>
    </r>
  </si>
  <si>
    <r>
      <rPr>
        <sz val="7"/>
        <rFont val="Arial"/>
        <family val="0"/>
      </rPr>
      <t xml:space="preserve">30530, ПЛИТЫ ППТ-25-А-Р 1000*500*150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</si>
  <si>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7963, ПЛИТЫ Т/ТРАСС П6-15 Н/С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</si>
  <si>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40062, ПОДВЕС ПРУЖИННЫЙ ПП 1,250(3ММ)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1975282 ТМ, ДОЛГОБРОДСКАЯ,13 </t>
    </r>
    <r>
      <rPr>
        <sz val="6"/>
        <rFont val="Arial"/>
        <family val="0"/>
      </rPr>
      <t>Дата прихода 24.08.2021</t>
    </r>
  </si>
  <si>
    <r>
      <rPr>
        <sz val="7"/>
        <rFont val="Arial"/>
        <family val="0"/>
      </rPr>
      <t xml:space="preserve">35061, ПОДВЕС ПРЯМОЙ П 16.60.27L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КУЙБЫШЕВА,19 СШ №21</t>
    </r>
  </si>
  <si>
    <r>
      <rPr>
        <sz val="7"/>
        <rFont val="Arial"/>
        <family val="0"/>
      </rPr>
      <t xml:space="preserve">39086, ПОДВЕС ПРЯМОЙ УНИВЕРС.ППУ 60/27-0.70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1128892 НЮ, П.БРОВКИ,27 ЖКХ ПЕРВОМАЙСКОГО Р-НА Г.МИНСКА </t>
    </r>
    <r>
      <rPr>
        <sz val="6"/>
        <rFont val="Arial"/>
        <family val="0"/>
      </rPr>
      <t>Дата прихода 22.10.2020</t>
    </r>
  </si>
  <si>
    <r>
      <rPr>
        <sz val="7"/>
        <rFont val="Arial"/>
        <family val="0"/>
      </rPr>
      <t xml:space="preserve">37627, ПОДКЛАДКА РИХТОВОЧНАЯ 100*30*5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701929 ВБ </t>
    </r>
    <r>
      <rPr>
        <sz val="6"/>
        <rFont val="Arial"/>
        <family val="0"/>
      </rPr>
      <t>Дата прихода 23.09.2019</t>
    </r>
  </si>
  <si>
    <r>
      <rPr>
        <sz val="7"/>
        <rFont val="Arial"/>
        <family val="0"/>
      </rPr>
      <t xml:space="preserve">12715, ПОДОК.ОТЛИВ ОЦИН.СТАЛИ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ГАЯ,13 ЖРЭО ЦЕН</t>
    </r>
  </si>
  <si>
    <r>
      <rPr>
        <sz val="7"/>
        <rFont val="Arial"/>
        <family val="0"/>
      </rPr>
      <t xml:space="preserve">26524, ПОДОКОННАЯ ДОСКА ПД-1-34*150*1370 ПЗГ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ЗСИ БЕРУТА,24/2 ЖРЭО-1 ФРУНЗЕНСКОГО Р-НА</t>
    </r>
  </si>
  <si>
    <r>
      <rPr>
        <sz val="7"/>
        <rFont val="Arial"/>
        <family val="0"/>
      </rPr>
      <t xml:space="preserve">25413, ПОДОКОННАЯ ДОСКА ПД1 34*420*2600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ЗСИ ВОСТОЧНАЯ,56 ЖРЭО СОВЕТСКОГО Р-НА</t>
    </r>
  </si>
  <si>
    <r>
      <rPr>
        <sz val="7"/>
        <rFont val="Arial"/>
        <family val="0"/>
      </rPr>
      <t xml:space="preserve">25590, ПОДОКОННАЯ ДОСКА ПД1 34*420*2700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ЗСИ ВОСТОЧНАЯ,56 ЖРЭО СОВЕТСКОГО Р-НА</t>
    </r>
  </si>
  <si>
    <r>
      <rPr>
        <sz val="7"/>
        <rFont val="Arial"/>
        <family val="0"/>
      </rPr>
      <t xml:space="preserve">28509, ПОДОКОННИК ПВХ 300*1240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УРУЧСКАЯ,13 ЖКХ ПЕРВОМАЙСКОГО Р-НА</t>
    </r>
  </si>
  <si>
    <r>
      <rPr>
        <sz val="7"/>
        <rFont val="Arial"/>
        <family val="0"/>
      </rPr>
      <t xml:space="preserve">22084, ПОДОКОННЫЙ ОТЛИВ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ГАЯ 13 ЖРЭО ЦЕНТРАЛЬН.</t>
    </r>
  </si>
  <si>
    <r>
      <rPr>
        <sz val="7"/>
        <rFont val="Arial"/>
        <family val="0"/>
      </rPr>
      <t xml:space="preserve">34428, ПОЛИКАРБОНАТ,10мм ПРОЗР.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ФРОЛИКОВА,19 ЖРЭО ПАРТИЗАНСКОГО Р-НА</t>
    </r>
  </si>
  <si>
    <r>
      <rPr>
        <sz val="7"/>
        <rFont val="Arial"/>
        <family val="0"/>
      </rPr>
      <t xml:space="preserve">26643, ПОРУЧЕНЬ ОГРАЖДЕНИЯ ЛЕСТНИЦ ТРУБЧАТЫЕ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</si>
  <si>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26643, ПОРУЧЕНЬ ОГРАЖДЕНИЯ ЛЕСТНИЦ ТРУБЧАТЫЕ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ЗСИ ВОСТОЧНАЯ,56 ЖРЭО СОВЕТСКОГО Р-НА</t>
    </r>
  </si>
  <si>
    <r>
      <rPr>
        <sz val="7"/>
        <rFont val="Arial"/>
        <family val="0"/>
      </rPr>
      <t xml:space="preserve">38380, ПОРУЧЕНЬ П-1 26*75мм 1с. ТОРЦ ОКРАШ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</si>
  <si>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38685, ПОРУЧЕНЬ ПВХ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1163817 ТВ, ВОРОНЯНСКОГО,60 ЖКХ ОКТЯБРЬСКОГО Р-НА </t>
    </r>
    <r>
      <rPr>
        <sz val="6"/>
        <rFont val="Arial"/>
        <family val="0"/>
      </rPr>
      <t>Дата прихода 26.03.2021</t>
    </r>
  </si>
  <si>
    <r>
      <rPr>
        <sz val="7"/>
        <rFont val="Arial"/>
        <family val="0"/>
      </rPr>
      <t xml:space="preserve">29192, ПРОФИЛЬ ГНУТЫЙ СВАРН 140*140*5.0 ДЛ-12М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</si>
  <si>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1145083, ПРОФИЛЬ ДЕКОРАТИВ.OL90  БЕЛЫЙ L-6МП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905012 ВД </t>
    </r>
    <r>
      <rPr>
        <sz val="6"/>
        <rFont val="Arial"/>
        <family val="0"/>
      </rPr>
      <t>Дата прихода 17.05.2019</t>
    </r>
  </si>
  <si>
    <r>
      <rPr>
        <sz val="7"/>
        <rFont val="Arial"/>
        <family val="0"/>
      </rPr>
      <t xml:space="preserve">39645, ПРОФИЛЬ П-ТРп-8-1150*L/0,5-ЛКПЦ-Пэ RAL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</si>
  <si>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36841, ПРОФИЛЬ ПОПЕРЕЧНЫЙ 24*25*0.6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1783875 </t>
    </r>
    <r>
      <rPr>
        <sz val="6"/>
        <rFont val="Arial"/>
        <family val="0"/>
      </rPr>
      <t>Дата прихода 10.06.2019</t>
    </r>
  </si>
  <si>
    <r>
      <rPr>
        <sz val="7"/>
        <rFont val="Arial"/>
        <family val="0"/>
      </rPr>
      <t xml:space="preserve">39789, ПРОФИЛЬ ПС  0,55  50*50*3000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2792413 </t>
    </r>
    <r>
      <rPr>
        <sz val="6"/>
        <rFont val="Arial"/>
        <family val="0"/>
      </rPr>
      <t>Дата прихода 21.04.2021</t>
    </r>
  </si>
  <si>
    <r>
      <rPr>
        <sz val="7"/>
        <rFont val="Arial"/>
        <family val="0"/>
      </rPr>
      <t xml:space="preserve">38390, ПРОФИЛЬ ПСА 20/0,5-П/Э RAL 9003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</si>
  <si>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35085, ПРОФИЛЬ Т-24 L=1.20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</si>
  <si>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35085, ПРОФИЛЬ Т-24 L=1.20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260518 ГМ </t>
    </r>
    <r>
      <rPr>
        <sz val="6"/>
        <rFont val="Arial"/>
        <family val="0"/>
      </rPr>
      <t>Дата прихода 30.06.2021</t>
    </r>
  </si>
  <si>
    <r>
      <rPr>
        <sz val="7"/>
        <rFont val="Arial"/>
        <family val="0"/>
      </rPr>
      <t xml:space="preserve">15031, ПРОФИЛЬ Т-24 белый матовый I=0.6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2050020 ПВ </t>
    </r>
    <r>
      <rPr>
        <sz val="6"/>
        <rFont val="Arial"/>
        <family val="0"/>
      </rPr>
      <t>Дата прихода 20.11.2020</t>
    </r>
  </si>
  <si>
    <r>
      <rPr>
        <sz val="7"/>
        <rFont val="Arial"/>
        <family val="0"/>
      </rPr>
      <t xml:space="preserve">15801, ПРОФИЛЬ Т-24 белый матовый I=1.2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2049898 ПВ </t>
    </r>
    <r>
      <rPr>
        <sz val="6"/>
        <rFont val="Arial"/>
        <family val="0"/>
      </rPr>
      <t>Дата прихода 10.11.2020</t>
    </r>
  </si>
  <si>
    <r>
      <rPr>
        <sz val="7"/>
        <rFont val="Arial"/>
        <family val="0"/>
      </rPr>
      <t xml:space="preserve">15801, ПРОФИЛЬ Т-24 белый матовый I=1.2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2050020 ПВ </t>
    </r>
    <r>
      <rPr>
        <sz val="6"/>
        <rFont val="Arial"/>
        <family val="0"/>
      </rPr>
      <t>Дата прихода 20.11.2020</t>
    </r>
  </si>
  <si>
    <r>
      <rPr>
        <sz val="7"/>
        <rFont val="Arial"/>
        <family val="0"/>
      </rPr>
      <t xml:space="preserve">38102, ПРОФИЛЬ Т24*25*600 (УПАК-130ШТ)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</si>
  <si>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14664, ПРУЖИНА ПОДВЕСА ПРОФИЛЕЙ П45*18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1371602 </t>
    </r>
    <r>
      <rPr>
        <sz val="6"/>
        <rFont val="Arial"/>
        <family val="0"/>
      </rPr>
      <t>Дата прихода 30.07.2019</t>
    </r>
  </si>
  <si>
    <r>
      <rPr>
        <sz val="7"/>
        <rFont val="Arial"/>
        <family val="0"/>
      </rPr>
      <t xml:space="preserve">26176, РЕЗИНА ДРОБЛ.РЕГЕНИР.МОДУС-2.9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510403 </t>
    </r>
    <r>
      <rPr>
        <sz val="6"/>
        <rFont val="Arial"/>
        <family val="0"/>
      </rPr>
      <t>Дата прихода 25.08.2019</t>
    </r>
  </si>
  <si>
    <r>
      <rPr>
        <sz val="7"/>
        <rFont val="Arial"/>
        <family val="0"/>
      </rPr>
      <t xml:space="preserve">26176, РЕЗИНА ДРОБЛ.РЕГЕНИР.МОДУС-2.9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</si>
  <si>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35081, РЕЙКА АЛЮМИНИЕВАЯ L=3.00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2047216 БУ </t>
    </r>
    <r>
      <rPr>
        <sz val="6"/>
        <rFont val="Arial"/>
        <family val="0"/>
      </rPr>
      <t>Дата прихода 16.05.2019</t>
    </r>
  </si>
  <si>
    <r>
      <rPr>
        <sz val="7"/>
        <rFont val="Arial"/>
        <family val="0"/>
      </rPr>
      <t xml:space="preserve">35081, РЕЙКА АЛЮМИНИЕВАЯ L=3.00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2047487 БУ </t>
    </r>
    <r>
      <rPr>
        <sz val="6"/>
        <rFont val="Arial"/>
        <family val="0"/>
      </rPr>
      <t>Дата прихода 12.07.2019</t>
    </r>
  </si>
  <si>
    <r>
      <rPr>
        <sz val="7"/>
        <rFont val="Arial"/>
        <family val="0"/>
      </rPr>
      <t xml:space="preserve">36498, РЕШЕТКА 100 ЧУГУННАЯ В СБОРЕ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484559 ИР </t>
    </r>
    <r>
      <rPr>
        <sz val="6"/>
        <rFont val="Arial"/>
        <family val="0"/>
      </rPr>
      <t>Дата прихода 28.03.2019</t>
    </r>
  </si>
  <si>
    <r>
      <rPr>
        <sz val="7"/>
        <rFont val="Arial"/>
        <family val="0"/>
      </rPr>
      <t xml:space="preserve">36186, РЕШЕТКА Д/ВЫТИРАН.НОГ 500*400ММ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</si>
  <si>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21136, РЕШЕТКА ДОЖДЕПРИЕМНИКА 500*300 МО-М-7426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Б.ШЕВЧЕНКО,10 Ж</t>
    </r>
  </si>
  <si>
    <r>
      <rPr>
        <sz val="7"/>
        <rFont val="Arial"/>
        <family val="0"/>
      </rPr>
      <t xml:space="preserve">35722, РЕШЕТКА РШ1 600Х400ММ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</si>
  <si>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7848, РЕШЕТКИ ПРИЯМКОВ И ЖАЛЮЗИЙНЫЕ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ЖУДРО,14 ЖРЭО-2</t>
    </r>
  </si>
  <si>
    <r>
      <rPr>
        <sz val="7"/>
        <rFont val="Arial"/>
        <family val="0"/>
      </rPr>
      <t xml:space="preserve">36654, РОБИБАНД ВМ В 100*25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701803 ВБ </t>
    </r>
    <r>
      <rPr>
        <sz val="6"/>
        <rFont val="Arial"/>
        <family val="0"/>
      </rPr>
      <t>Дата прихода 24.04.2019</t>
    </r>
  </si>
  <si>
    <r>
      <rPr>
        <sz val="7"/>
        <rFont val="Arial"/>
        <family val="0"/>
      </rPr>
      <t xml:space="preserve">11356, РУЧКА ОКОНН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</si>
  <si>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37313, РУЧКА ОКОНН С КЛЮЧОМ 35 ММ БЕЛ.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437462 </t>
    </r>
    <r>
      <rPr>
        <sz val="6"/>
        <rFont val="Arial"/>
        <family val="0"/>
      </rPr>
      <t>Дата прихода 27.08.2019</t>
    </r>
  </si>
  <si>
    <r>
      <rPr>
        <sz val="7"/>
        <rFont val="Arial"/>
        <family val="0"/>
      </rPr>
      <t xml:space="preserve">38595, САМОРЕЗЫ 4,8*29ММ   RAL 1015д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1060926 НН </t>
    </r>
    <r>
      <rPr>
        <sz val="6"/>
        <rFont val="Arial"/>
        <family val="0"/>
      </rPr>
      <t>Дата прихода 05.06.2020</t>
    </r>
  </si>
  <si>
    <r>
      <rPr>
        <sz val="7"/>
        <rFont val="Arial"/>
        <family val="0"/>
      </rPr>
      <t xml:space="preserve">25260, СВЕРЛО АЛМАЗНОЕ КОЛЬЦ.С СЕГМЕН.CH-L 200ММ,14СЕГМ. </t>
    </r>
    <r>
      <rPr>
        <sz val="6"/>
        <rFont val="Arial"/>
        <family val="0"/>
      </rPr>
      <t>(10/12)</t>
    </r>
  </si>
  <si>
    <r>
      <rPr>
        <sz val="7"/>
        <rFont val="Arial"/>
        <family val="0"/>
      </rPr>
      <t xml:space="preserve">39150, СВЕТИЛЬНИК Universal Led </t>
    </r>
    <r>
      <rPr>
        <sz val="6"/>
        <rFont val="Arial"/>
        <family val="0"/>
      </rPr>
      <t>(10/01)</t>
    </r>
    <r>
      <rPr>
        <sz val="7"/>
        <rFont val="Arial"/>
        <family val="0"/>
      </rPr>
      <t xml:space="preserve"> 2049857 ПВ, П.БРОВКИ,27 ЖКХ ПЕРВОМАЙСКОГО Р-НА Г.МИНСКА </t>
    </r>
    <r>
      <rPr>
        <sz val="6"/>
        <rFont val="Arial"/>
        <family val="0"/>
      </rPr>
      <t>Дата прихода 05.11.2020</t>
    </r>
  </si>
  <si>
    <r>
      <rPr>
        <sz val="7"/>
        <rFont val="Arial"/>
        <family val="0"/>
      </rPr>
      <t xml:space="preserve">23706, СЕТКА АРМАТУРНАЯ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612130 ПВ, ПУЛИХОВА, 31/1 </t>
    </r>
    <r>
      <rPr>
        <sz val="6"/>
        <rFont val="Arial"/>
        <family val="0"/>
      </rPr>
      <t>Дата прихода 15.03.2021</t>
    </r>
  </si>
  <si>
    <r>
      <rPr>
        <sz val="7"/>
        <rFont val="Arial"/>
        <family val="0"/>
      </rPr>
      <t xml:space="preserve">23706, СЕТКА АРМАТУРНАЯ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0816872 ТМ, ЩЕДРИНА,46А СШ№104 </t>
    </r>
    <r>
      <rPr>
        <sz val="6"/>
        <rFont val="Arial"/>
        <family val="0"/>
      </rPr>
      <t>Дата прихода 16.08.2021</t>
    </r>
  </si>
  <si>
    <r>
      <rPr>
        <sz val="7"/>
        <rFont val="Arial"/>
        <family val="0"/>
      </rPr>
      <t xml:space="preserve">40002, СКОБА  ДЛЯ ПГП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1973609 ТМ </t>
    </r>
    <r>
      <rPr>
        <sz val="6"/>
        <rFont val="Arial"/>
        <family val="0"/>
      </rPr>
      <t>Дата прихода 28.07.2021</t>
    </r>
  </si>
  <si>
    <r>
      <rPr>
        <sz val="7"/>
        <rFont val="Arial"/>
        <family val="0"/>
      </rPr>
      <t xml:space="preserve">38818, СЛИВНОЙ ТРАП 150*150/110,ВОРОТНИК-2Х УРОВН.ПОДВОДКА -ПРЯМАЯ,РЕШЕТКА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4857498 НН </t>
    </r>
    <r>
      <rPr>
        <sz val="6"/>
        <rFont val="Arial"/>
        <family val="0"/>
      </rPr>
      <t>Дата прихода 24.08.2020</t>
    </r>
  </si>
  <si>
    <r>
      <rPr>
        <sz val="7"/>
        <rFont val="Arial"/>
        <family val="0"/>
      </rPr>
      <t xml:space="preserve">35794, СМЕСЬ ЗАЩ.-ОТДЕЛ.ШТУКАТУРКА ЦЕМЕНТ.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260449 ГМ </t>
    </r>
    <r>
      <rPr>
        <sz val="6"/>
        <rFont val="Arial"/>
        <family val="0"/>
      </rPr>
      <t>Дата прихода 23.06.2021</t>
    </r>
  </si>
  <si>
    <r>
      <rPr>
        <sz val="7"/>
        <rFont val="Arial"/>
        <family val="0"/>
      </rPr>
      <t xml:space="preserve">31151, СОЕДИНИТ.ДВУХУРОВНЕВ.Д/ПРОФИЛЕЙ 60/27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266396 ВП </t>
    </r>
    <r>
      <rPr>
        <sz val="6"/>
        <rFont val="Arial"/>
        <family val="0"/>
      </rPr>
      <t>Дата прихода 23.07.2019</t>
    </r>
  </si>
  <si>
    <r>
      <rPr>
        <sz val="7"/>
        <rFont val="Arial"/>
        <family val="0"/>
      </rPr>
      <t xml:space="preserve">40860, СОЕДИНИТЕЛЬ 2-УРОВНЕВЫЙ  ДЛЯ ППА-ПРОФИЛЕЙ 60*27(УП./100ШТ)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0592341 </t>
    </r>
    <r>
      <rPr>
        <sz val="6"/>
        <rFont val="Arial"/>
        <family val="0"/>
      </rPr>
      <t>Дата прихода 23.03.2022</t>
    </r>
  </si>
  <si>
    <r>
      <rPr>
        <sz val="7"/>
        <rFont val="Arial"/>
        <family val="0"/>
      </rPr>
      <t xml:space="preserve">11970, СОЕДИНИТЕЛЬ Д/ПЛИНТУСА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1813493 ВЖ </t>
    </r>
    <r>
      <rPr>
        <sz val="6"/>
        <rFont val="Arial"/>
        <family val="0"/>
      </rPr>
      <t>Дата прихода 31.12.2020</t>
    </r>
  </si>
  <si>
    <r>
      <rPr>
        <sz val="7"/>
        <rFont val="Arial"/>
        <family val="0"/>
      </rPr>
      <t xml:space="preserve">20267, СТЕКЛОПЛАСТИК РСТ-140 ЛКФ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</si>
  <si>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31620, СТУЛ БАРНЫЙ КОЛФАННИ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</si>
  <si>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19390, СТУПЕНЬ ЛС 2.12-Б-1 СЕРЫЙ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КУЙБЫШЕВА,63 СШ №64</t>
    </r>
  </si>
  <si>
    <r>
      <rPr>
        <sz val="7"/>
        <rFont val="Arial"/>
        <family val="0"/>
      </rPr>
      <t xml:space="preserve">31809, СЧЕТЧИК ХОЛОДНОЙ ВОДЫ ETK-м-М Ду15 Qn1.6 </t>
    </r>
    <r>
      <rPr>
        <sz val="6"/>
        <rFont val="Arial"/>
        <family val="0"/>
      </rPr>
      <t>(10/01)</t>
    </r>
  </si>
  <si>
    <r>
      <rPr>
        <sz val="7"/>
        <rFont val="Arial"/>
        <family val="0"/>
      </rPr>
      <t xml:space="preserve">37131, СЧЕТЧИК ХОЛОДНОЙ ВОДЫ ЕТК-м Dn 15ММ </t>
    </r>
    <r>
      <rPr>
        <sz val="6"/>
        <rFont val="Arial"/>
        <family val="0"/>
      </rPr>
      <t>(10/01)</t>
    </r>
    <r>
      <rPr>
        <sz val="7"/>
        <rFont val="Arial"/>
        <family val="0"/>
      </rPr>
      <t xml:space="preserve"> 663833 ЕЯ ОТ 12.04.2019Г. </t>
    </r>
    <r>
      <rPr>
        <sz val="6"/>
        <rFont val="Arial"/>
        <family val="0"/>
      </rPr>
      <t>Дата прихода 01.07.2019</t>
    </r>
  </si>
  <si>
    <r>
      <rPr>
        <sz val="7"/>
        <rFont val="Arial"/>
        <family val="0"/>
      </rPr>
      <t xml:space="preserve">38222, ТРУБА  D 80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</si>
  <si>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38537, ТРУБА 8см*8см/ 1 шт - 2,7 м/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</si>
  <si>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38350, ТРУБА ВОДОСТ ТВ180*0.5-ЛКПЦ-ПЭ RAL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</si>
  <si>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38350, ТРУБА ВОДОСТ ТВ180*0.5-ЛКПЦ-ПЭ RAL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3940381 НА </t>
    </r>
    <r>
      <rPr>
        <sz val="6"/>
        <rFont val="Arial"/>
        <family val="0"/>
      </rPr>
      <t>Дата прихода 12.03.2020</t>
    </r>
  </si>
  <si>
    <r>
      <rPr>
        <sz val="7"/>
        <rFont val="Arial"/>
        <family val="0"/>
      </rPr>
      <t xml:space="preserve">35724, ТРУБА ГЛАДКАЯ ЖЕСТКАЯ 20ММ(3М) ПВХ(156)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2085074АИ </t>
    </r>
    <r>
      <rPr>
        <sz val="6"/>
        <rFont val="Arial"/>
        <family val="0"/>
      </rPr>
      <t>Дата прихода 16.08.2018</t>
    </r>
  </si>
  <si>
    <r>
      <rPr>
        <sz val="7"/>
        <rFont val="Arial"/>
        <family val="0"/>
      </rPr>
      <t xml:space="preserve">24619, ТРУБА Д-35мм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Я.КОЛАСА 67 ЖРЭО СОВЕТСКОГО Р-НА</t>
    </r>
  </si>
  <si>
    <r>
      <rPr>
        <sz val="7"/>
        <rFont val="Arial"/>
        <family val="0"/>
      </rPr>
      <t xml:space="preserve">38986, ТРУБА Д/ВНУТР.КАНАЛИЗАЦИИ 50*1,5*1000мм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1906282 НХ </t>
    </r>
    <r>
      <rPr>
        <sz val="6"/>
        <rFont val="Arial"/>
        <family val="0"/>
      </rPr>
      <t>Дата прихода 25.09.2020</t>
    </r>
  </si>
  <si>
    <r>
      <rPr>
        <sz val="7"/>
        <rFont val="Arial"/>
        <family val="0"/>
      </rPr>
      <t xml:space="preserve">38985, ТРУБА Д/ВНУТР.КАНАЛИЗАЦИИ 50*1,5*2000мм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1906282 НХ </t>
    </r>
    <r>
      <rPr>
        <sz val="6"/>
        <rFont val="Arial"/>
        <family val="0"/>
      </rPr>
      <t>Дата прихода 25.09.2020</t>
    </r>
  </si>
  <si>
    <r>
      <rPr>
        <sz val="7"/>
        <rFont val="Arial"/>
        <family val="0"/>
      </rPr>
      <t xml:space="preserve">38987, ТРУБА Д/ВНУТР.КАНАЛИЗАЦИИ 50*1,5*500мм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1906282 НХ </t>
    </r>
    <r>
      <rPr>
        <sz val="6"/>
        <rFont val="Arial"/>
        <family val="0"/>
      </rPr>
      <t>Дата прихода 25.09.2020</t>
    </r>
  </si>
  <si>
    <r>
      <rPr>
        <sz val="7"/>
        <rFont val="Arial"/>
        <family val="0"/>
      </rPr>
      <t xml:space="preserve">38978, ТРУБА КАНАЛ.НАРУЖ.НПВХ 110*3,2*1000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1906282 НХ </t>
    </r>
    <r>
      <rPr>
        <sz val="6"/>
        <rFont val="Arial"/>
        <family val="0"/>
      </rPr>
      <t>Дата прихода 25.09.2020</t>
    </r>
  </si>
  <si>
    <r>
      <rPr>
        <sz val="7"/>
        <rFont val="Arial"/>
        <family val="0"/>
      </rPr>
      <t xml:space="preserve">33793, ТЯГА 0.25м оцинк.d=4мм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266396 ВП </t>
    </r>
    <r>
      <rPr>
        <sz val="6"/>
        <rFont val="Arial"/>
        <family val="0"/>
      </rPr>
      <t>Дата прихода 23.07.2019</t>
    </r>
  </si>
  <si>
    <r>
      <rPr>
        <sz val="7"/>
        <rFont val="Arial"/>
        <family val="0"/>
      </rPr>
      <t xml:space="preserve">36580, ТЯГА ГИБКАЯ 1000ММ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</t>
    </r>
    <r>
      <rPr>
        <sz val="6"/>
        <rFont val="Arial"/>
        <family val="0"/>
      </rPr>
      <t>Дата прихода 15.04.2019</t>
    </r>
  </si>
  <si>
    <r>
      <rPr>
        <sz val="7"/>
        <rFont val="Arial"/>
        <family val="0"/>
      </rPr>
      <t xml:space="preserve">36580, ТЯГА ГИБКАЯ 1000ММ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905012 ВД </t>
    </r>
    <r>
      <rPr>
        <sz val="6"/>
        <rFont val="Arial"/>
        <family val="0"/>
      </rPr>
      <t>Дата прихода 17.05.2019</t>
    </r>
  </si>
  <si>
    <r>
      <rPr>
        <sz val="7"/>
        <rFont val="Arial"/>
        <family val="0"/>
      </rPr>
      <t xml:space="preserve">37711, ТЯГА ПЕТЛЯ 0.5М d4.00 ОЦИНК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</si>
  <si>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40063, ТЯГА ПОДВЕСА L=500 3ММ КОЛЬЦО П 11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1975282 ТМ, ДОЛГОБРОДСКАЯ,13 </t>
    </r>
    <r>
      <rPr>
        <sz val="6"/>
        <rFont val="Arial"/>
        <family val="0"/>
      </rPr>
      <t>Дата прихода 24.08.2021</t>
    </r>
  </si>
  <si>
    <r>
      <rPr>
        <sz val="7"/>
        <rFont val="Arial"/>
        <family val="0"/>
      </rPr>
      <t xml:space="preserve">40064, ТЯГА ПОДВЕСА L=500 3ММ КРЮЧОК П 10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1975282 ТМ, ДОЛГОБРОДСКАЯ,13 </t>
    </r>
    <r>
      <rPr>
        <sz val="6"/>
        <rFont val="Arial"/>
        <family val="0"/>
      </rPr>
      <t>Дата прихода 24.08.2021</t>
    </r>
  </si>
  <si>
    <r>
      <rPr>
        <sz val="7"/>
        <rFont val="Arial"/>
        <family val="0"/>
      </rPr>
      <t xml:space="preserve">38250, УГОЛОК 200*200(16)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</si>
  <si>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12945, УГОЛОК ПВХ 25*12ММ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</si>
  <si>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20469, УГОЛЬНИК ВНУТР.К ПЛИНТУСУ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164290 НЮ, ЩОРСА,11 </t>
    </r>
    <r>
      <rPr>
        <sz val="6"/>
        <rFont val="Arial"/>
        <family val="0"/>
      </rPr>
      <t>Дата прихода 30.11.2020</t>
    </r>
  </si>
  <si>
    <r>
      <rPr>
        <sz val="7"/>
        <rFont val="Arial"/>
        <family val="0"/>
      </rPr>
      <t xml:space="preserve">20469, УГОЛЬНИК ВНУТР.К ПЛИНТУСУ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636578 НС, П.БРОВКИ,27 ЖКХ ПЕРВОМАЙСКОГО Р-НА Г.МИНСКА </t>
    </r>
    <r>
      <rPr>
        <sz val="6"/>
        <rFont val="Arial"/>
        <family val="0"/>
      </rPr>
      <t>Дата прихода 20.11.2020</t>
    </r>
  </si>
  <si>
    <r>
      <rPr>
        <sz val="7"/>
        <rFont val="Arial"/>
        <family val="0"/>
      </rPr>
      <t xml:space="preserve">39465, УГОЛЬНИК НАРУЖН/ВНУТР.К ПЛИНТУСУ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1813493 ВЖ </t>
    </r>
    <r>
      <rPr>
        <sz val="6"/>
        <rFont val="Arial"/>
        <family val="0"/>
      </rPr>
      <t>Дата прихода 31.12.2020</t>
    </r>
  </si>
  <si>
    <r>
      <rPr>
        <sz val="7"/>
        <rFont val="Arial"/>
        <family val="0"/>
      </rPr>
      <t xml:space="preserve">6958, УДЛИН.ПРОДОЛЬН.Д/ПРОФ.60*27 КНАУФ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</si>
  <si>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36722, УДЛИНИТЕЛЬ ДЛЯ ПП 60*27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1143607 ВЕ </t>
    </r>
    <r>
      <rPr>
        <sz val="6"/>
        <rFont val="Arial"/>
        <family val="0"/>
      </rPr>
      <t>Дата прихода 15.05.2019</t>
    </r>
  </si>
  <si>
    <r>
      <rPr>
        <sz val="7"/>
        <rFont val="Arial"/>
        <family val="0"/>
      </rPr>
      <t xml:space="preserve">40881, УДЛИНИТЕЛЬ ПРОФИЛЕЙ 60+27 0,4GRAND LINE (УП.200ШТ)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0592341 </t>
    </r>
    <r>
      <rPr>
        <sz val="6"/>
        <rFont val="Arial"/>
        <family val="0"/>
      </rPr>
      <t>Дата прихода 23.03.2022</t>
    </r>
  </si>
  <si>
    <r>
      <rPr>
        <sz val="7"/>
        <rFont val="Arial"/>
        <family val="0"/>
      </rPr>
      <t xml:space="preserve">31810, УЗЕЛ ПРИСОЕДИН. DN-15*37 </t>
    </r>
    <r>
      <rPr>
        <sz val="6"/>
        <rFont val="Arial"/>
        <family val="0"/>
      </rPr>
      <t>(10/01)</t>
    </r>
  </si>
  <si>
    <r>
      <rPr>
        <sz val="7"/>
        <rFont val="Arial"/>
        <family val="0"/>
      </rPr>
      <t>КОМПЛ.</t>
    </r>
  </si>
  <si>
    <r>
      <rPr>
        <sz val="7"/>
        <rFont val="Arial"/>
        <family val="0"/>
      </rPr>
      <t xml:space="preserve">40874, УПЛОТНИТЕЛЬ УНИВЕРС.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71692 ЕШ, </t>
    </r>
    <r>
      <rPr>
        <sz val="6"/>
        <rFont val="Arial"/>
        <family val="0"/>
      </rPr>
      <t>Дата прихода 03.06.2021</t>
    </r>
  </si>
  <si>
    <r>
      <rPr>
        <sz val="7"/>
        <rFont val="Arial"/>
        <family val="0"/>
      </rPr>
      <t xml:space="preserve">39981, ФАНЕРА БЕРЁЗА 12*1500*3000ММ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1525027 ТК, ПУЛИХОВА, 31/1 ЖКХ ПАРТИЗАНСКОГО Р-НА Г.МИНСКА </t>
    </r>
    <r>
      <rPr>
        <sz val="6"/>
        <rFont val="Arial"/>
        <family val="0"/>
      </rPr>
      <t>Дата прихода 19.07.2021</t>
    </r>
  </si>
  <si>
    <r>
      <rPr>
        <sz val="7"/>
        <rFont val="Arial"/>
        <family val="0"/>
      </rPr>
      <t xml:space="preserve">22249, ФАСОННЫЕ ЭЛЕМЕНТЫ ОЦ.СТАЛИ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</si>
  <si>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30600, ФАСОННЫЕ ЭЛЕМЕНТЫ С ПОЛИМ.ПОКРЫТИЕМ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</si>
  <si>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31811, ФИЛЬТР ФО-15 </t>
    </r>
    <r>
      <rPr>
        <sz val="6"/>
        <rFont val="Arial"/>
        <family val="0"/>
      </rPr>
      <t>(10/01)</t>
    </r>
  </si>
  <si>
    <r>
      <rPr>
        <sz val="7"/>
        <rFont val="Arial"/>
        <family val="0"/>
      </rPr>
      <t xml:space="preserve">38340, ШАЙБА М10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1201173 НВ </t>
    </r>
    <r>
      <rPr>
        <sz val="6"/>
        <rFont val="Arial"/>
        <family val="0"/>
      </rPr>
      <t>Дата прихода 25.03.2020</t>
    </r>
  </si>
  <si>
    <r>
      <rPr>
        <sz val="7"/>
        <rFont val="Arial"/>
        <family val="0"/>
      </rPr>
      <t xml:space="preserve">38176, ШАЙБА М6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1205237 НВ </t>
    </r>
    <r>
      <rPr>
        <sz val="6"/>
        <rFont val="Arial"/>
        <family val="0"/>
      </rPr>
      <t>Дата прихода 03.03.2020</t>
    </r>
  </si>
  <si>
    <r>
      <rPr>
        <sz val="7"/>
        <rFont val="Arial"/>
        <family val="0"/>
      </rPr>
      <t xml:space="preserve">20054, ШАЙБА М8 ПЛОСКАЯ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1234861, ПУЛИХОВА, 31/1 ЖКХ ПАРТИЗАНСКОГО Р-НА Г.МИНСКА </t>
    </r>
    <r>
      <rPr>
        <sz val="6"/>
        <rFont val="Arial"/>
        <family val="0"/>
      </rPr>
      <t>Дата прихода 15.11.2021</t>
    </r>
  </si>
  <si>
    <r>
      <rPr>
        <sz val="7"/>
        <rFont val="Arial"/>
        <family val="0"/>
      </rPr>
      <t xml:space="preserve">37584, ШВЕЛЛЕР 12У СТ.3СП5, ДЛ=12М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2020232 ВП </t>
    </r>
    <r>
      <rPr>
        <sz val="6"/>
        <rFont val="Arial"/>
        <family val="0"/>
      </rPr>
      <t>Дата прихода 05.09.2019</t>
    </r>
  </si>
  <si>
    <r>
      <rPr>
        <sz val="7"/>
        <rFont val="Arial"/>
        <family val="0"/>
      </rPr>
      <t xml:space="preserve">38223, ШВЕЛЛЕР 27П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</si>
  <si>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37224, ШНУР ГЕРНИТОВЫЙ ПРП-40К.20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553927 НН, УЛ.БАГРАТИОНА, 62 РРФ ОАО "МИНСКРЕМСТРОЙ" </t>
    </r>
    <r>
      <rPr>
        <sz val="6"/>
        <rFont val="Arial"/>
        <family val="0"/>
      </rPr>
      <t>Дата прихода 19.11.2020</t>
    </r>
  </si>
  <si>
    <r>
      <rPr>
        <sz val="7"/>
        <rFont val="Arial"/>
        <family val="0"/>
      </rPr>
      <t xml:space="preserve">38426, ШНУР ГЕРНИТОВЫЙ ПРП-40К.30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553927 НН, УЛ.БАГРАТИОНА, 62 РРФ ОАО "МИНСКРЕМСТРОЙ" </t>
    </r>
    <r>
      <rPr>
        <sz val="6"/>
        <rFont val="Arial"/>
        <family val="0"/>
      </rPr>
      <t>Дата прихода 19.11.2020</t>
    </r>
  </si>
  <si>
    <r>
      <rPr>
        <sz val="7"/>
        <rFont val="Arial"/>
        <family val="0"/>
      </rPr>
      <t xml:space="preserve">35257, ШНУР СВАРОЧНЫЙ ИЗ ПВХ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КУЙБЫШЕВА,19 СШ №21</t>
    </r>
  </si>
  <si>
    <r>
      <rPr>
        <sz val="7"/>
        <rFont val="Arial"/>
        <family val="0"/>
      </rPr>
      <t xml:space="preserve">20813, ШНУР СВАРОЧНЫЙ ПВХ Д/НАП.ПОКРЫТИЯ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КРАСНОЗВЕЗДНАЯ,</t>
    </r>
  </si>
  <si>
    <r>
      <rPr>
        <sz val="7"/>
        <rFont val="Arial"/>
        <family val="0"/>
      </rPr>
      <t xml:space="preserve">3121, ЩИТЫ ОБЛ.ШПОНОМ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</si>
  <si>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39633, ЭЛЕМЕНТ ЕНДОВЫ ВЕРХНЕЙ КИ-4-292*L/0.5-ЛКПЦ-ПЭ-Д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</si>
  <si>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24880, ЭЛЕМЕНТ ОГРАЖДЕНИЯ БАЛКОНОВ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</si>
  <si>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21862, ЭЛЕМЕНТ СЛОЖНОЙ ОТДЕЛКИ RAL9003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ГАЯ,13 ЖРЭО ЦЕН</t>
    </r>
  </si>
  <si>
    <r>
      <rPr>
        <sz val="7"/>
        <rFont val="Arial"/>
        <family val="0"/>
      </rPr>
      <t xml:space="preserve">32085, ЭЛЕМЕНТ ФАСОННЫЙ С ПОЛИМ. ПОКРЫТИЕМ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</si>
  <si>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28081, ЭЛЕМЕНТЫ ОГРАЖДЕНИЕ БАЛКОНОВ </t>
    </r>
    <r>
      <rPr>
        <sz val="6"/>
        <rFont val="Arial"/>
        <family val="0"/>
      </rPr>
      <t>(10/8)</t>
    </r>
  </si>
  <si>
    <r>
      <rPr>
        <sz val="7"/>
        <rFont val="Arial"/>
        <family val="0"/>
      </rPr>
      <t xml:space="preserve">27012, ЯЩИК ПОЧТОВЫЙ ВЕРТИКАЛЬНЫЙ 4-Х СЕКЦ.ЯПВ-4 </t>
    </r>
    <r>
      <rPr>
        <sz val="6"/>
        <rFont val="Arial"/>
        <family val="0"/>
      </rPr>
      <t>(10/8)</t>
    </r>
    <r>
      <rPr>
        <sz val="7"/>
        <rFont val="Arial"/>
        <family val="0"/>
      </rPr>
      <t xml:space="preserve"> ВОСТОЧНАЯ,56 ЖРЭО СОВЕТСКОГО Р-НА</t>
    </r>
  </si>
  <si>
    <t>Неликвиды РРФ ОАО Минскремстрой</t>
  </si>
  <si>
    <t xml:space="preserve">Место нахождения </t>
  </si>
  <si>
    <t>Кол-во</t>
  </si>
  <si>
    <t xml:space="preserve">Наименование и технические характеристики </t>
  </si>
  <si>
    <r>
      <t xml:space="preserve">18306, БАЛК.ДВ.БД10 2135*740(ОК-3)СПД (1.58м2/шт) </t>
    </r>
  </si>
  <si>
    <r>
      <t xml:space="preserve">19012, БАЛК.ДВ.БД10 2160*740 ОК-4 (1.6м2/шт) </t>
    </r>
  </si>
  <si>
    <r>
      <t xml:space="preserve">19034, БАЛК.ДВ.БД10 2160*740 ОК-5 (1.6м2/шт) </t>
    </r>
  </si>
  <si>
    <t xml:space="preserve">30326, БАЛК.ДВЕРЬ Б3Р22-7.5 </t>
  </si>
  <si>
    <r>
      <t xml:space="preserve">15768, БАЛК.ДВЕРЬ БД10 2170*720 (1.56м2/шт) </t>
    </r>
  </si>
  <si>
    <t>38174, БОЛТ М6*30/30 1205237 НВ</t>
  </si>
  <si>
    <r>
      <t xml:space="preserve">40329, БОЛТ М8*16ММ ШЕСТИГР.ЦИНК КЛ.ПР.5,8 DIN </t>
    </r>
    <r>
      <rPr>
        <sz val="7"/>
        <rFont val="Arial"/>
        <family val="0"/>
      </rPr>
      <t xml:space="preserve"> 1234861</t>
    </r>
  </si>
  <si>
    <r>
      <t xml:space="preserve">38543, БОЛТ М8*65   ОЦИН.МЕБЕЛЬНЫЙ </t>
    </r>
  </si>
  <si>
    <t xml:space="preserve">38378, БРУСОК СТРОГАНЫЙ 35-45ММ </t>
  </si>
  <si>
    <r>
      <t xml:space="preserve">40053, ВИНТ С ПОТАЙНОЙ ГОЛОВКОЙ 6*50(УП/200ШТ) </t>
    </r>
  </si>
  <si>
    <r>
      <t xml:space="preserve">20748, ВИНТ ЦАНГОВЫЙ С КРЮЧКОМ </t>
    </r>
  </si>
  <si>
    <r>
      <t xml:space="preserve">17858, ВОРОНКА 100 RAL1018 </t>
    </r>
  </si>
  <si>
    <r>
      <t xml:space="preserve">35661, ВОРОНКА ВОДОПРИЕМНАЯ ЧУГУН.М-100.2 (Н600) </t>
    </r>
  </si>
  <si>
    <r>
      <t xml:space="preserve">40270, ГАЙКА М20 ШЕСТИГР.ЦИНК КЛ.ПР.6 </t>
    </r>
  </si>
  <si>
    <t xml:space="preserve">6470, ДВ.БЛ. 2.37*0.97  ОБШ.РЕЙКОЙ </t>
  </si>
  <si>
    <t xml:space="preserve">3022, ДВ.КОРОБКА 2.07*0.68 </t>
  </si>
  <si>
    <r>
      <t xml:space="preserve">36951, ДВ3 Д КГ  21-12   НП/ООО ПАРТТОРГ/ </t>
    </r>
    <r>
      <rPr>
        <sz val="6"/>
        <rFont val="Arial"/>
        <family val="0"/>
      </rPr>
      <t>Дата прихода 13.06.2019</t>
    </r>
  </si>
  <si>
    <r>
      <t xml:space="preserve">36952, ДВ3 Д КГ  21-9   ЛНП/ООО ПАРТТОРГ/ </t>
    </r>
    <r>
      <rPr>
        <sz val="7"/>
        <rFont val="Arial"/>
        <family val="0"/>
      </rPr>
      <t xml:space="preserve"> </t>
    </r>
    <r>
      <rPr>
        <sz val="6"/>
        <rFont val="Arial"/>
        <family val="0"/>
      </rPr>
      <t>Дата прихода 13.06.2019</t>
    </r>
  </si>
  <si>
    <r>
      <t>37006, ДВ3ДГ 21-10 Л</t>
    </r>
    <r>
      <rPr>
        <sz val="7"/>
        <rFont val="Arial"/>
        <family val="0"/>
      </rPr>
      <t xml:space="preserve"> </t>
    </r>
    <r>
      <rPr>
        <sz val="6"/>
        <rFont val="Arial"/>
        <family val="0"/>
      </rPr>
      <t>Дата прихода 27.06.2019</t>
    </r>
  </si>
  <si>
    <r>
      <t xml:space="preserve">37007, ДВ3ДГ 21-10 ЛП </t>
    </r>
    <r>
      <rPr>
        <sz val="7"/>
        <rFont val="Arial"/>
        <family val="0"/>
      </rPr>
      <t xml:space="preserve"> </t>
    </r>
    <r>
      <rPr>
        <sz val="6"/>
        <rFont val="Arial"/>
        <family val="0"/>
      </rPr>
      <t>Дата прихода 27.06.2019</t>
    </r>
  </si>
  <si>
    <r>
      <t xml:space="preserve">37008, ДВ3ДГ 21-10 П </t>
    </r>
    <r>
      <rPr>
        <sz val="7"/>
        <rFont val="Arial"/>
        <family val="0"/>
      </rPr>
      <t xml:space="preserve"> </t>
    </r>
    <r>
      <rPr>
        <sz val="6"/>
        <rFont val="Arial"/>
        <family val="0"/>
      </rPr>
      <t>Дата прихода 27.06.2019</t>
    </r>
  </si>
  <si>
    <r>
      <t xml:space="preserve">37005, ДВ3ДГ 21-10 ФЛ </t>
    </r>
    <r>
      <rPr>
        <sz val="7"/>
        <rFont val="Arial"/>
        <family val="0"/>
      </rPr>
      <t xml:space="preserve"> 5704977 </t>
    </r>
    <r>
      <rPr>
        <sz val="6"/>
        <rFont val="Arial"/>
        <family val="0"/>
      </rPr>
      <t>Дата прихода 27.06.2019</t>
    </r>
  </si>
  <si>
    <r>
      <t>37009, ДВ3ДГ 21-7 Л</t>
    </r>
    <r>
      <rPr>
        <sz val="7"/>
        <rFont val="Arial"/>
        <family val="0"/>
      </rPr>
      <t xml:space="preserve">  </t>
    </r>
    <r>
      <rPr>
        <sz val="6"/>
        <rFont val="Arial"/>
        <family val="0"/>
      </rPr>
      <t>Дата прихода 27.06.2019</t>
    </r>
  </si>
  <si>
    <r>
      <t xml:space="preserve">37010, ДВ3ДГ 21-9 П </t>
    </r>
    <r>
      <rPr>
        <sz val="7"/>
        <rFont val="Arial"/>
        <family val="0"/>
      </rPr>
      <t xml:space="preserve"> </t>
    </r>
    <r>
      <rPr>
        <sz val="6"/>
        <rFont val="Arial"/>
        <family val="0"/>
      </rPr>
      <t>Дата прихода 27.06.2019</t>
    </r>
  </si>
  <si>
    <r>
      <t xml:space="preserve">37011, ДВ6ДГ 21-11 ФП </t>
    </r>
    <r>
      <rPr>
        <sz val="7"/>
        <rFont val="Arial"/>
        <family val="0"/>
      </rPr>
      <t xml:space="preserve"> 5704976 </t>
    </r>
    <r>
      <rPr>
        <sz val="6"/>
        <rFont val="Arial"/>
        <family val="0"/>
      </rPr>
      <t>Дата прихода 27.06.2019</t>
    </r>
  </si>
  <si>
    <r>
      <t xml:space="preserve">37012, ДВ6ДГ 21-13 ФП </t>
    </r>
    <r>
      <rPr>
        <sz val="7"/>
        <rFont val="Arial"/>
        <family val="0"/>
      </rPr>
      <t xml:space="preserve"> 5704976 </t>
    </r>
    <r>
      <rPr>
        <sz val="6"/>
        <rFont val="Arial"/>
        <family val="0"/>
      </rPr>
      <t>Дата прихода 27.06.2019</t>
    </r>
  </si>
  <si>
    <r>
      <t xml:space="preserve">37013, ДВ6ДГ 21-15 ЛФ </t>
    </r>
    <r>
      <rPr>
        <sz val="6"/>
        <rFont val="Arial"/>
        <family val="0"/>
      </rPr>
      <t>Дата прихода 27.06.2019</t>
    </r>
  </si>
  <si>
    <r>
      <t>37025, ДВ6ДГ 21-8</t>
    </r>
    <r>
      <rPr>
        <sz val="7"/>
        <rFont val="Arial"/>
        <family val="0"/>
      </rPr>
      <t xml:space="preserve"> </t>
    </r>
    <r>
      <rPr>
        <sz val="6"/>
        <rFont val="Arial"/>
        <family val="0"/>
      </rPr>
      <t>Дата прихода 01.08.2019</t>
    </r>
  </si>
  <si>
    <r>
      <t xml:space="preserve">39283, ДВ7 ДГ 1900*870 Л </t>
    </r>
    <r>
      <rPr>
        <sz val="7"/>
        <rFont val="Arial"/>
        <family val="0"/>
      </rPr>
      <t xml:space="preserve"> </t>
    </r>
    <r>
      <rPr>
        <sz val="6"/>
        <rFont val="Arial"/>
        <family val="0"/>
      </rPr>
      <t>Дата прихода 04.12.2020</t>
    </r>
  </si>
  <si>
    <r>
      <t xml:space="preserve">23328, ДВЕРНОЙ БЛОК УТЕПЛ.ГЛУХОЙ С ЗАМКОМ (1.6М2) </t>
    </r>
  </si>
  <si>
    <t>18047, ДВЕРЬ ДВ5Д Ч 24-13 ПЩ (3.02м2/шт)</t>
  </si>
  <si>
    <t xml:space="preserve">7456, ДВЕРЬ ДЛСГП(2) 19*9 ПН </t>
  </si>
  <si>
    <r>
      <t xml:space="preserve">14742, ДВЕРЦА РЕВИЗИОННАЯ 40*80 </t>
    </r>
  </si>
  <si>
    <t xml:space="preserve">14742, ДВЕРЦА РЕВИЗИОННАЯ 40*80 </t>
  </si>
  <si>
    <t xml:space="preserve">38379, ДВЕРЦА РЕВИЗИОННАЯ 50*40 </t>
  </si>
  <si>
    <t>18740, ДВЕРЬ ПРОТИВОПОЖ.ДП-2-Д-С-Г-1Л-РП-ЛК-17-8 (1.36м2)</t>
  </si>
  <si>
    <r>
      <t xml:space="preserve">36593, ДЕРЖАТЕЛЬ ЖЕЛОБА ВОДОСТОЧНОГО 200*4-ПЭ-С  RAL 7004 </t>
    </r>
  </si>
  <si>
    <t>37300, ДЕРЖАТЕЛЬ ЖЕЛОБА ВОДОСТОЧНОГО ДЖВ 100 ПЭ</t>
  </si>
  <si>
    <t>3.454</t>
  </si>
  <si>
    <t>0.1965</t>
  </si>
  <si>
    <t>0.,0648</t>
  </si>
  <si>
    <t>Ориентировочная  стоимость</t>
  </si>
  <si>
    <t>Ед.изм.</t>
  </si>
  <si>
    <t>м2</t>
  </si>
  <si>
    <t>Неликвиды РСФ Московского р-на</t>
  </si>
  <si>
    <t>Ремонтно-строительный филиал Московского района ОАО "Минскремстрой"</t>
  </si>
  <si>
    <r>
      <t xml:space="preserve">Остатки-неликвиды за период с </t>
    </r>
    <r>
      <rPr>
        <b/>
        <sz val="10"/>
        <rFont val="Arial"/>
        <family val="2"/>
      </rPr>
      <t>01.09.2022</t>
    </r>
    <r>
      <rPr>
        <sz val="10"/>
        <rFont val="Arial"/>
        <family val="2"/>
      </rPr>
      <t xml:space="preserve"> по </t>
    </r>
    <r>
      <rPr>
        <b/>
        <sz val="10"/>
        <rFont val="Arial"/>
        <family val="2"/>
      </rPr>
      <t>01.09.2023</t>
    </r>
  </si>
  <si>
    <r>
      <t xml:space="preserve"> по МОЛ </t>
    </r>
    <r>
      <rPr>
        <b/>
        <sz val="6"/>
        <rFont val="Arial"/>
        <family val="2"/>
      </rPr>
      <t>КАНДЫБОВИЧ В.Н.</t>
    </r>
    <r>
      <rPr>
        <sz val="6"/>
        <rFont val="Arial"/>
        <family val="2"/>
      </rPr>
      <t>,</t>
    </r>
    <r>
      <rPr>
        <sz val="5"/>
        <rFont val="Arial"/>
        <family val="2"/>
      </rPr>
      <t>(1239)</t>
    </r>
    <r>
      <rPr>
        <sz val="6"/>
        <rFont val="Arial"/>
        <family val="2"/>
      </rPr>
      <t xml:space="preserve"> , по счету </t>
    </r>
    <r>
      <rPr>
        <b/>
        <sz val="6"/>
        <rFont val="Arial"/>
        <family val="2"/>
      </rPr>
      <t>СЫРЬЕ И МАТЕРИАЛЫ</t>
    </r>
    <r>
      <rPr>
        <sz val="6"/>
        <rFont val="Arial"/>
        <family val="2"/>
      </rPr>
      <t>,</t>
    </r>
    <r>
      <rPr>
        <sz val="5"/>
        <rFont val="Arial"/>
        <family val="2"/>
      </rPr>
      <t>(10/1)</t>
    </r>
  </si>
  <si>
    <t>Наименование</t>
  </si>
  <si>
    <t>Цена</t>
  </si>
  <si>
    <t>Последний приход до 01.09.2022</t>
  </si>
  <si>
    <t>Остаток на 01.09.2022</t>
  </si>
  <si>
    <t>Остаток на 01.09.2023</t>
  </si>
  <si>
    <t>Всего</t>
  </si>
  <si>
    <t>В том числе неликвид</t>
  </si>
  <si>
    <t>Сумма</t>
  </si>
  <si>
    <r>
      <t xml:space="preserve">22098, АНКЕР с крюком М10*12*130мм STARFIX (Китай) </t>
    </r>
    <r>
      <rPr>
        <sz val="5"/>
        <rFont val="Arial"/>
        <family val="2"/>
      </rPr>
      <t>Дата прихода 14.12.2018</t>
    </r>
  </si>
  <si>
    <t>ШТ</t>
  </si>
  <si>
    <r>
      <t xml:space="preserve">26267, АНКЕР химичес.ВIT-NORD 300 мл (ИМП) </t>
    </r>
    <r>
      <rPr>
        <sz val="5"/>
        <rFont val="Arial"/>
        <family val="2"/>
      </rPr>
      <t>Дата прихода 13.04.2022</t>
    </r>
  </si>
  <si>
    <t>штуки</t>
  </si>
  <si>
    <r>
      <t xml:space="preserve">10623, БЛОКИ стен..2.5-500-35-1 625-75-249 </t>
    </r>
    <r>
      <rPr>
        <sz val="5"/>
        <rFont val="Arial"/>
        <family val="2"/>
      </rPr>
      <t>Дата прихода 13.01.2020</t>
    </r>
  </si>
  <si>
    <t>М3</t>
  </si>
  <si>
    <t xml:space="preserve">11596, БЛОКИ ФЛ 6.12-4, 1шт-0.18м.куб ул.Гурского.42 </t>
  </si>
  <si>
    <t>м3</t>
  </si>
  <si>
    <r>
      <t xml:space="preserve">23674, БОЛТ анкерный с крюком М6*8*45 /100 шт/уп/ (Китай) </t>
    </r>
    <r>
      <rPr>
        <sz val="5"/>
        <rFont val="Arial"/>
        <family val="2"/>
      </rPr>
      <t>Дата прихода 17.06.2020</t>
    </r>
  </si>
  <si>
    <t xml:space="preserve">12593, БОЛТ М10*120 (Украина) </t>
  </si>
  <si>
    <t>КГ</t>
  </si>
  <si>
    <t xml:space="preserve">6119, БОРТИК сист."Термодах"ТК-Б301 ПП1Н т/из.кров.вид Б СЛОБОДСКАЯ 101 (ГИМН </t>
  </si>
  <si>
    <t>шт</t>
  </si>
  <si>
    <r>
      <t xml:space="preserve">13055, ВЕШАЛО для одежды L-1350.H-1500 </t>
    </r>
    <r>
      <rPr>
        <sz val="5"/>
        <rFont val="Arial"/>
        <family val="2"/>
      </rPr>
      <t>Дата прихода 22.06.2021</t>
    </r>
  </si>
  <si>
    <t xml:space="preserve"> шт</t>
  </si>
  <si>
    <t>1'380.00</t>
  </si>
  <si>
    <t xml:space="preserve">20498, ВИНТ М6*70 потайн.гол.DIN 965 цинк. (РФ) </t>
  </si>
  <si>
    <t>тыс.шт</t>
  </si>
  <si>
    <t xml:space="preserve">3556, ВОРОНКА водосточная </t>
  </si>
  <si>
    <t xml:space="preserve">6871, ВОРОНКА ф.150 </t>
  </si>
  <si>
    <t xml:space="preserve">1580, ВОРОНКА ф.180 ПП Минскремстрой </t>
  </si>
  <si>
    <t xml:space="preserve">41, ВСТАВКИ ПЛИТОК </t>
  </si>
  <si>
    <t xml:space="preserve">926, ГВОЗДИ 20мм Минскремстрой </t>
  </si>
  <si>
    <t xml:space="preserve">926, ГВОЗДИ 20мм </t>
  </si>
  <si>
    <t xml:space="preserve">14214, ГВОЗДИ 25мм </t>
  </si>
  <si>
    <t xml:space="preserve">13467, ГВОЗДИ 30мм </t>
  </si>
  <si>
    <t xml:space="preserve">923, ГВОЗДИ 32мм </t>
  </si>
  <si>
    <t xml:space="preserve">15824, ГРУППА входн.из ПВХ 3564*2950,ручка-скоба,доводчик </t>
  </si>
  <si>
    <t>1'651.67</t>
  </si>
  <si>
    <r>
      <t xml:space="preserve">26809, ДВЕРЬ ДВ3Г 19-10 ЛП в пол. </t>
    </r>
    <r>
      <rPr>
        <sz val="5"/>
        <rFont val="Arial"/>
        <family val="2"/>
      </rPr>
      <t>Дата прихода 21.04.2022</t>
    </r>
  </si>
  <si>
    <t xml:space="preserve">1356, ДВЕРЬ ДВ6Д Г 21-7 ЩП </t>
  </si>
  <si>
    <t>М2</t>
  </si>
  <si>
    <t xml:space="preserve">14665, ДВЕРЬ ДВ8Д Г 21-9 П ПЗГ </t>
  </si>
  <si>
    <t xml:space="preserve">5451, ДВЕРЬ ДН П Г 20-18 2Пр П 2030*1820 СЛОБОДСКАЯ 101 (ГИМН </t>
  </si>
  <si>
    <t xml:space="preserve">5459, ДВЕРЬ ДН П Г 21-13 2Л П 2130*1270 СЛОБОДСКАЯ 101 (ГИМН </t>
  </si>
  <si>
    <t xml:space="preserve">5458, ДВЕРЬ ДН П Ч1 01-15 2Пр П 2020*1470 СЛОБОДСКАЯ 101 (ГИМН </t>
  </si>
  <si>
    <r>
      <t xml:space="preserve">12465, ДВЕРЬ ДН П Ч2 21,00-10,20 П </t>
    </r>
    <r>
      <rPr>
        <sz val="5"/>
        <rFont val="Arial"/>
        <family val="2"/>
      </rPr>
      <t>Дата прихода 05.11.2019</t>
    </r>
  </si>
  <si>
    <r>
      <t xml:space="preserve">24579, ДВЕРЬ ДНСГ 18-8 П </t>
    </r>
    <r>
      <rPr>
        <sz val="5"/>
        <rFont val="Arial"/>
        <family val="2"/>
      </rPr>
      <t>Дата прихода 30.09.2020</t>
    </r>
  </si>
  <si>
    <t xml:space="preserve">20151, ДЕРЖАТЕЛЬ зонта 2мп пэ ALZn Прем.0.5 RAL 7004 Корж.МРС </t>
  </si>
  <si>
    <t xml:space="preserve">22399, ДЕРЖАТЕЛЬ трубы водост.150/0.5-ЛКПЦ-Пэ RAL1014 </t>
  </si>
  <si>
    <t xml:space="preserve">22402, ДЕРЖАТЕЛЬ трубы водост.150/0.5-ЛКПЦ-Пэ RAL8017 </t>
  </si>
  <si>
    <t xml:space="preserve">16661, ДЕРЖАТЕЛЬ трубы водосточной ДТВ 140/0.5-О-Пэ-Д </t>
  </si>
  <si>
    <t xml:space="preserve">3801, ДЕРЖАТЕЛЬ ф.180 ПП </t>
  </si>
  <si>
    <r>
      <t xml:space="preserve">12697, ДОСКА паркетная Ясень BL ASH PRIME LOC 3S 14*188*2266 мм уп.-3,41м2 /8 лист./ Бел.15 </t>
    </r>
    <r>
      <rPr>
        <sz val="5"/>
        <rFont val="Arial"/>
        <family val="2"/>
      </rPr>
      <t>Дата прихода 17.12.2019</t>
    </r>
  </si>
  <si>
    <t xml:space="preserve">24733, ДОСКА подоконная </t>
  </si>
  <si>
    <t>мп</t>
  </si>
  <si>
    <t xml:space="preserve">9884, ДОСКА подоконная окраш.ПД4 0.400*1.450 Минскремстрой </t>
  </si>
  <si>
    <t xml:space="preserve">11853, ДОСКА подоконная окраш.ПД4 400*1350 НП1 </t>
  </si>
  <si>
    <t xml:space="preserve">6787, ДОСКА пола ДП-27 27*100/С/ 6.0м МАКАЕНКА.14(колледж) </t>
  </si>
  <si>
    <t xml:space="preserve">1810, ДЮБЕЛЬ-гвоздь 3.7х40 Минскремстрой </t>
  </si>
  <si>
    <t xml:space="preserve">214, ЗАГЛУШКА желоба ф.150 ПП </t>
  </si>
  <si>
    <t xml:space="preserve">13138, ЗАГЛУШКА ЗСО МРС </t>
  </si>
  <si>
    <r>
      <t xml:space="preserve">25341, ЗАГОТОВКА из проволоки D 3.0, бухта 50 м.п. </t>
    </r>
    <r>
      <rPr>
        <sz val="5"/>
        <rFont val="Arial"/>
        <family val="2"/>
      </rPr>
      <t>Дата прихода 05.04.2021</t>
    </r>
  </si>
  <si>
    <t xml:space="preserve">6788, ЗАГОТОВКА трубная </t>
  </si>
  <si>
    <t>МП</t>
  </si>
  <si>
    <r>
      <t xml:space="preserve"> по МОЛ </t>
    </r>
    <r>
      <rPr>
        <b/>
        <sz val="6"/>
        <rFont val="Arial"/>
        <family val="2"/>
      </rPr>
      <t>КАНДЫБОВИЧ В.Н.</t>
    </r>
    <r>
      <rPr>
        <sz val="6"/>
        <rFont val="Arial"/>
        <family val="2"/>
      </rPr>
      <t>,</t>
    </r>
    <r>
      <rPr>
        <sz val="5"/>
        <rFont val="Arial"/>
        <family val="2"/>
      </rPr>
      <t>(1239)</t>
    </r>
    <r>
      <rPr>
        <sz val="6"/>
        <rFont val="Arial"/>
        <family val="2"/>
      </rPr>
      <t xml:space="preserve"> , по счету </t>
    </r>
    <r>
      <rPr>
        <b/>
        <sz val="6"/>
        <rFont val="Arial"/>
        <family val="2"/>
      </rPr>
      <t>МАТЕРИАЛЫ ЗСИ</t>
    </r>
    <r>
      <rPr>
        <sz val="6"/>
        <rFont val="Arial"/>
        <family val="2"/>
      </rPr>
      <t>,</t>
    </r>
    <r>
      <rPr>
        <sz val="5"/>
        <rFont val="Arial"/>
        <family val="2"/>
      </rPr>
      <t>(10/2)</t>
    </r>
  </si>
  <si>
    <t xml:space="preserve">22337, БЛОК балк.2.150*0.730 разд.констр.ССП 1п. ЗСИ </t>
  </si>
  <si>
    <t xml:space="preserve">22338, БЛОК балк.разд.констр.1п. ССП ЗСИ </t>
  </si>
  <si>
    <t xml:space="preserve">22339, БЛОК балк.разд.констр.1п.ПЗГ 2.20*0.72 ЗСИ </t>
  </si>
  <si>
    <t xml:space="preserve">22266, БЛОК балкон.БД10 2130*720 1п. СПД2 ОК-7 ЗСИ Колл.32 </t>
  </si>
  <si>
    <t xml:space="preserve">22267, БЛОК балкон.БД10 2130*720 1п.Л СПД2 ОК-6 Кол.32 ЗСИ </t>
  </si>
  <si>
    <t xml:space="preserve">22340, БЛОК балкон.БД10 2300*710 1п.Л СПД ПЗГ ОК-4 Корж.13 ЗСИ 1.63 </t>
  </si>
  <si>
    <t xml:space="preserve">22341, БЛОК фрамуж.1.600*0.950 наруж.СПО окраш. ЗСИ </t>
  </si>
  <si>
    <t xml:space="preserve">1556, БРУС хв.100мм и более 2сорт дл.4-6м ЗСИ </t>
  </si>
  <si>
    <t xml:space="preserve">22343, ДБ1-ОКНО/фрамуга/ 1.75*0.420 разд.констр.ССП ЗСИ </t>
  </si>
  <si>
    <r>
      <t xml:space="preserve">24495, ДВЕРЬ ДВ3 Д Г 20.7-8.7 Л* /30/ </t>
    </r>
    <r>
      <rPr>
        <sz val="5"/>
        <rFont val="Arial"/>
        <family val="2"/>
      </rPr>
      <t>Дата прихода 08.09.2020</t>
    </r>
  </si>
  <si>
    <t>метр квадратный</t>
  </si>
  <si>
    <t xml:space="preserve">22346, ДВЕРЬ ДВ7Д Ч21-13 ЩП окраш. ЗСИ </t>
  </si>
  <si>
    <t xml:space="preserve">22347, ДВЕРЬ ДВ8Д Г 21-9 П ПЗГ Рокосс.143 ЗСИ 1.8 </t>
  </si>
  <si>
    <t xml:space="preserve">22268, ДЕТАЛЬ перекрываемая оц.ст.RAL ЗСИ ПЕРМСКАЯ,48 </t>
  </si>
  <si>
    <t xml:space="preserve">22348, ДОСКА подок.ПД-1 1.450*0.350*34мм ЗСИ </t>
  </si>
  <si>
    <t xml:space="preserve">2738, ДОСКА подоконная ПД-1 42*350*1420 ПЗГ ЗСИ </t>
  </si>
  <si>
    <t>М.П.</t>
  </si>
  <si>
    <t xml:space="preserve">2737, ДОСКА подоконная ПД-1 42*350*2240 ПЗГ ЗСИ </t>
  </si>
  <si>
    <t xml:space="preserve">22349, ДОСКА подоконная ПД-1 шир.300мм из клееных щитов ЗСИ </t>
  </si>
  <si>
    <t xml:space="preserve">22350, ДОСКА подоконная ПД-1 шир.350мм из клееных щитов ЗСИ </t>
  </si>
  <si>
    <t xml:space="preserve">22352, ДОСКА пола хв.ДП-27мм Коржа.15 ЗСИ </t>
  </si>
  <si>
    <t xml:space="preserve">22354, ЗАГЛУШКА к доске подоконной ПВХ торц. ЗСИ ЕС.61 </t>
  </si>
  <si>
    <t xml:space="preserve">22355, ЗОНТ из оцинков.стали с полимерным покрытием Коржа ЗСИ </t>
  </si>
  <si>
    <t xml:space="preserve">22355, ЗОНТ из оцинков.стали с полимерным покрытием Р.Л.101 ЗСИ </t>
  </si>
  <si>
    <r>
      <t xml:space="preserve">12035, КРЫШКА колец ПП 10-1 серия 95-162 </t>
    </r>
    <r>
      <rPr>
        <sz val="5"/>
        <rFont val="Arial"/>
        <family val="2"/>
      </rPr>
      <t>Дата прихода 26.11.2021</t>
    </r>
  </si>
  <si>
    <t>Метр кубический</t>
  </si>
  <si>
    <t xml:space="preserve">22297, КРЫШКА приямка ЗСИ </t>
  </si>
  <si>
    <t>ТН</t>
  </si>
  <si>
    <t xml:space="preserve">22915, НАЛИЧНИК Н-1 13*74мм 1с. </t>
  </si>
  <si>
    <t xml:space="preserve">22362, ОКНО один.констр.0.950*0.680 1ств.глухое ЗСИ </t>
  </si>
  <si>
    <t xml:space="preserve">22365, ОКНО один.констр.1ств.м/ост.пл.менее 1м2 ЗСИ </t>
  </si>
  <si>
    <t xml:space="preserve">22366, ОКНО один.констр.1ств.пл.менее 1м2 ЗСИ </t>
  </si>
  <si>
    <t xml:space="preserve">22368, ОКНО разд.констр.ССП 2ств.с п/с ЗСИ </t>
  </si>
  <si>
    <t xml:space="preserve">22301, ОТЛИВ оц.стали RAL ЗСИ ПЛЕХАНОВА.81 </t>
  </si>
  <si>
    <t xml:space="preserve">22301, ОТЛИВ оц.стали RAL ЗСИ ПЛЕХАНОВА.79 </t>
  </si>
  <si>
    <t xml:space="preserve">22370, ОТЛИВЫ подоконные RAL ЗСИ </t>
  </si>
  <si>
    <r>
      <t xml:space="preserve">26891, ПАТРУБОК стальной ПСТ-2 355,6х4 дл-1050 </t>
    </r>
    <r>
      <rPr>
        <sz val="5"/>
        <rFont val="Arial"/>
        <family val="2"/>
      </rPr>
      <t>Дата прихода 22.06.2022</t>
    </r>
  </si>
  <si>
    <t>1'274.82</t>
  </si>
  <si>
    <t xml:space="preserve">22307, ПЛАНКА торцевая из оц.ст.покр.RAL ЗСИ КОРОЛЯ,47 </t>
  </si>
  <si>
    <t>м.кв.</t>
  </si>
  <si>
    <r>
      <t xml:space="preserve">22308, ПЛИНТУС ПЛ-А 1с. </t>
    </r>
    <r>
      <rPr>
        <sz val="5"/>
        <rFont val="Arial"/>
        <family val="2"/>
      </rPr>
      <t>Дата прихода 23.04.2020</t>
    </r>
  </si>
  <si>
    <t xml:space="preserve">22373, ПЛИНТУС ПЛ-А 1с.огнезащ. ЗСИ Р.Сл.13 </t>
  </si>
  <si>
    <t>ИТОГО</t>
  </si>
  <si>
    <t xml:space="preserve">20575, ЗАЩЕЛКА держателя трубы Ф150 ПЭ 0.5 RAL9003 Кор. </t>
  </si>
  <si>
    <t xml:space="preserve">9179, ЗОНТ вентшахты ВШ 10 ПЭ 0.5 мм 0.95*0.76 RAL1015 </t>
  </si>
  <si>
    <t xml:space="preserve">9180, ЗОНТ вентшахты ВШ 11 ПЭ 0.5 мм 1.38*0.97 RAL1015 </t>
  </si>
  <si>
    <t xml:space="preserve">9181, ЗОНТ вентшахты ВШ 12 ПЭ 0.5 мм 7.61*0.9 RAL1015 </t>
  </si>
  <si>
    <t xml:space="preserve">9184, ЗОНТ вентшахты ВШ 13 ПЭ 0.5 мм 1.38*0.97 RAL1015 </t>
  </si>
  <si>
    <t xml:space="preserve">9186, ЗОНТ вентшахты ВШ 15 ПЭ 0.5 мм 4.08*0.91 RAL1015 </t>
  </si>
  <si>
    <t xml:space="preserve">9187, ЗОНТ вентшахты ВШ 16 ПЭ 0.5 мм 7.36*0.91 RAL1015 </t>
  </si>
  <si>
    <t xml:space="preserve">9188, ЗОНТ вентшахты ВШ 17 ПЭ 0.5 мм 3.86*0.91 RAL1015 </t>
  </si>
  <si>
    <t xml:space="preserve">9189, ЗОНТ вентшахты ВШ 18 ПЭ 0.5 мм 5.86*0.76 RAL1015 </t>
  </si>
  <si>
    <t xml:space="preserve">9190, ЗОНТ вентшахты ВШ 19 ПЭ 0.5 мм 1.36*0.97 RAL1015 </t>
  </si>
  <si>
    <t xml:space="preserve">9191, ЗОНТ вентшахты ВШ 20 ПЭ 0.5 мм 2.76*0.76 RAL1015 </t>
  </si>
  <si>
    <t xml:space="preserve">9192, ЗОНТ вентшахты ВШ 21 ПЭ 0.5 мм 3.51*1.05 RAL1015 </t>
  </si>
  <si>
    <t xml:space="preserve">9193, ЗОНТ вентшахты ВШ 22 ПЭ 0.5 мм 1.26*1.05 RAL1015 </t>
  </si>
  <si>
    <t xml:space="preserve">9194, ЗОНТ вентшахты ВШ 23 ПЭ 0.5 мм 1.26*1.05 RAL1015 </t>
  </si>
  <si>
    <t xml:space="preserve">9196, ЗОНТ вентшахты ВШ 25 ПЭ 0.5 мм 6.84*1.06 RAL1015 </t>
  </si>
  <si>
    <t xml:space="preserve">9197, ЗОНТ вентшахты ВШ 26 ПЭ 0.5 мм 2.36*1.06 RAL1015 </t>
  </si>
  <si>
    <t xml:space="preserve">9173, ЗОНТ вентшахты ВШ 4 ПЭ 0.5 мм 2.36*1.06 RAL1015 </t>
  </si>
  <si>
    <t xml:space="preserve">9174, ЗОНТ вентшахты ВШ 5 ПЭ 0.5 мм 1.4/1.11*1.26*1.11 R </t>
  </si>
  <si>
    <t xml:space="preserve">9175, ЗОНТ вентшахты ВШ 6 ПЭ 0.5 мм 1.06*1.26 RAL1015 </t>
  </si>
  <si>
    <t xml:space="preserve">9176, ЗОНТ вентшахты ВШ 7 ПЭ 0.5 мм 6.86*0.97 RAL1015 </t>
  </si>
  <si>
    <t xml:space="preserve">9177, ЗОНТ вентшахты ВШ 8 ПЭ 0.5 мм 7.36*0.97 RAL101 </t>
  </si>
  <si>
    <t xml:space="preserve">9178, ЗОНТ вентшахты ВШ 9 ПЭ 0.5 мм 4.69*0.91 RAL1015 </t>
  </si>
  <si>
    <t xml:space="preserve">9170, ЗОНТ вентшахты ВШ1 ПЭ 0.5 мм 3.47*1.06 RAL1015 </t>
  </si>
  <si>
    <t xml:space="preserve">9171, ЗОНТ вентшахты ВШ2 ПЭ 0.5 мм 1.26*0.8 RAL1015 </t>
  </si>
  <si>
    <t xml:space="preserve">9172, ЗОНТ вентшахты ВШ3 ПЭ 0.5 мм 1.06*1.26 RAL1015 </t>
  </si>
  <si>
    <t xml:space="preserve">21920, ИЗДЕЛИЯ из лист.заготовки 0.5*500мм,L-1.8м-10шт ГОЛУБЕВА 1 Ж/Д </t>
  </si>
  <si>
    <t xml:space="preserve">21919, ИЗДЕЛИЯ из лист.заготовки 0.5*500мм,L-1.8м-40шт ГОЛУБЕВА 1 Ж/Д </t>
  </si>
  <si>
    <t xml:space="preserve">22532, КАНАЛ SELF Euroline 100см с чуг.решеткой (Польша) Р.ЛЮКСЕМБУРГ,101 (ИР </t>
  </si>
  <si>
    <t xml:space="preserve">21766, КЕРАМОГРАНИТ крупноразм.пл.негл.Олимп-Р 1 1200*600 МРС </t>
  </si>
  <si>
    <r>
      <t xml:space="preserve">22529, КЕРАМОГРАНИТ крупноразм.плоский полир.Атлантик 1Т 600*295 шт-0.177м2 </t>
    </r>
    <r>
      <rPr>
        <sz val="5"/>
        <rFont val="Arial"/>
        <family val="2"/>
      </rPr>
      <t>Дата прихода 05.03.2019</t>
    </r>
  </si>
  <si>
    <r>
      <t xml:space="preserve">22531, КЕРАМОГРАНИТ крупноразм.плоский полир.Атлантик 3Т 600*295 шт-0.177м2 </t>
    </r>
    <r>
      <rPr>
        <sz val="5"/>
        <rFont val="Arial"/>
        <family val="2"/>
      </rPr>
      <t>Дата прихода 05.03.2019</t>
    </r>
  </si>
  <si>
    <t xml:space="preserve">17957, КЛАПАН загрузочный </t>
  </si>
  <si>
    <t xml:space="preserve">9558, КЛЕЙ обойный синтетический супер,1уп.10кг </t>
  </si>
  <si>
    <t>уп.</t>
  </si>
  <si>
    <r>
      <t xml:space="preserve">10452, КЛЕЙ ПВА "KAPRAL V-10" ведро-10кг </t>
    </r>
    <r>
      <rPr>
        <sz val="5"/>
        <rFont val="Arial"/>
        <family val="2"/>
      </rPr>
      <t>Дата прихода 15.02.2019</t>
    </r>
  </si>
  <si>
    <t>кг</t>
  </si>
  <si>
    <t xml:space="preserve">21758, КЛЯММЕР 2-х зажимн.старт.нерж.сталь 1.2мм </t>
  </si>
  <si>
    <t xml:space="preserve">21757, КЛЯММЕР 4-х зажимн.нерж.сталь 1.2мм </t>
  </si>
  <si>
    <t xml:space="preserve">4991, КОЛЕНО в сборе ф140 ПП RAL 1015 </t>
  </si>
  <si>
    <t xml:space="preserve">22164, КОЛЕНО трубы водосточной 150/0.5-ЛКПЦ-Пэ-С RAL8017 МРС </t>
  </si>
  <si>
    <t xml:space="preserve">22480, КОЛЕНО трубы КТВ 180/0.5-ЛКПЦ-Пэ-С 7035 </t>
  </si>
  <si>
    <r>
      <t xml:space="preserve">11432, КОЛЕНО трубы КТВ180/0.5-ЛКПЦ-Пэ-С /не гофрир./ RAL7035 </t>
    </r>
    <r>
      <rPr>
        <sz val="5"/>
        <rFont val="Arial"/>
        <family val="2"/>
      </rPr>
      <t>Дата прихода 21.06.2019</t>
    </r>
  </si>
  <si>
    <t xml:space="preserve">3804, КОЛЕНО ф.150 </t>
  </si>
  <si>
    <t xml:space="preserve">2655, КОЛЕНО ф.200 ПП </t>
  </si>
  <si>
    <t xml:space="preserve">20287, КОЛПАК VicAir серый М-14.31 </t>
  </si>
  <si>
    <t xml:space="preserve">6967, КОМПЛЕКТ мусоросборный КРМ-1 без НДС </t>
  </si>
  <si>
    <t xml:space="preserve">17595, КОНСЕРВАНТ в/д Capatox 1л. </t>
  </si>
  <si>
    <r>
      <t xml:space="preserve">26869, КОСТЫЛЬ КМ-4 </t>
    </r>
    <r>
      <rPr>
        <sz val="5"/>
        <rFont val="Arial"/>
        <family val="2"/>
      </rPr>
      <t>Дата прихода 26.05.2022</t>
    </r>
  </si>
  <si>
    <r>
      <t xml:space="preserve">10904, КОСТЫЛЬ КМ-5 </t>
    </r>
    <r>
      <rPr>
        <sz val="5"/>
        <rFont val="Arial"/>
        <family val="2"/>
      </rPr>
      <t>Дата прихода 28.06.2022</t>
    </r>
  </si>
  <si>
    <t xml:space="preserve">19507, КРОНШТЕЙН кровельный для лестницы RAL 7004 </t>
  </si>
  <si>
    <r>
      <t xml:space="preserve">3788, ЛЕНТА герметиз.EUROBAND ВЛа 100*25.02 </t>
    </r>
    <r>
      <rPr>
        <sz val="5"/>
        <rFont val="Arial"/>
        <family val="2"/>
      </rPr>
      <t>Дата прихода 07.07.2021</t>
    </r>
  </si>
  <si>
    <t>м</t>
  </si>
  <si>
    <r>
      <t xml:space="preserve">27012, ЛЕСТНИЦА ЛКМ 1 Пэ-RAL </t>
    </r>
    <r>
      <rPr>
        <sz val="5"/>
        <rFont val="Arial"/>
        <family val="2"/>
      </rPr>
      <t>Дата прихода 22.07.2022</t>
    </r>
  </si>
  <si>
    <r>
      <t xml:space="preserve">14167, ЛИНОЛЕУМ ПВХ коммерч.гетероген.трудногорюч.Эльбрус 3м Блюз 713 Mn (РФ) </t>
    </r>
    <r>
      <rPr>
        <sz val="5"/>
        <rFont val="Arial"/>
        <family val="2"/>
      </rPr>
      <t>Дата прихода 03.04.2020</t>
    </r>
  </si>
  <si>
    <t xml:space="preserve">22412, ЛИСТ плоский 1250*О.5-ЛКПЦ-Пэ RAL7024 Р.ЛЮКСЕМБУРГ,101 (ИР </t>
  </si>
  <si>
    <r>
      <t xml:space="preserve">26855, ЛОТОК водослива ЛО-1 0,5 ОЦ </t>
    </r>
    <r>
      <rPr>
        <sz val="5"/>
        <rFont val="Arial"/>
        <family val="2"/>
      </rPr>
      <t>Дата прихода 20.05.2022</t>
    </r>
  </si>
  <si>
    <r>
      <t xml:space="preserve">13879, ЛЮК Т С250-К.1-58 ГОСТ 3634-99,113кг </t>
    </r>
    <r>
      <rPr>
        <sz val="5"/>
        <rFont val="Arial"/>
        <family val="2"/>
      </rPr>
      <t>Дата прихода 26.10.2021</t>
    </r>
  </si>
  <si>
    <t>К-т</t>
  </si>
  <si>
    <t xml:space="preserve">9225, МЕЛ мелкодисперсный ТУ ВУ 35 кг меш. </t>
  </si>
  <si>
    <t>Т</t>
  </si>
  <si>
    <t xml:space="preserve">1786, МЕТАЛЛОЧЕРЕПИЦА "Монтеррей" 0.5 3009 МРС КОРОЛЯ,47 </t>
  </si>
  <si>
    <t xml:space="preserve">9349, МЕТАЛЛОЧЕРЕПИЦА МП Монтеррей ПЭ-01-0.5 </t>
  </si>
  <si>
    <t xml:space="preserve">10753, МУФТА асбоцем.САМ 9 д.100 МРС </t>
  </si>
  <si>
    <t xml:space="preserve">22250, МУФТА канализац.надвижная 160 (РФ) </t>
  </si>
  <si>
    <t xml:space="preserve">16315, МУФТА хризотилцементная САМ 9 д.100 </t>
  </si>
  <si>
    <r>
      <t xml:space="preserve">13470, НАЛИЧНИК дверной 100 мм GP (6.5м) </t>
    </r>
    <r>
      <rPr>
        <sz val="5"/>
        <rFont val="Arial"/>
        <family val="2"/>
      </rPr>
      <t>Дата прихода 09.09.2020</t>
    </r>
  </si>
  <si>
    <t>Метр погонный</t>
  </si>
  <si>
    <r>
      <t xml:space="preserve">23125, НАЛИЧНИК Н-1 сращ.краш.44мм Белом.1,8м-2шт,1,3м-2шт </t>
    </r>
    <r>
      <rPr>
        <sz val="5"/>
        <rFont val="Arial"/>
        <family val="2"/>
      </rPr>
      <t>Дата прихода 17.01.2020</t>
    </r>
  </si>
  <si>
    <r>
      <t xml:space="preserve">23125, НАЛИЧНИК Н-1 сращ.краш.44мм Белом. </t>
    </r>
    <r>
      <rPr>
        <sz val="5"/>
        <rFont val="Arial"/>
        <family val="2"/>
      </rPr>
      <t>Дата прихода 17.01.2020</t>
    </r>
  </si>
  <si>
    <r>
      <t xml:space="preserve">23125, НАЛИЧНИК Н-1 сращ.краш.44мм Белом. 2.7м-8шт,2.2м-12шт,1.9м-9шт,1,4м-2шт,1,0м-6шт 8017 </t>
    </r>
    <r>
      <rPr>
        <sz val="5"/>
        <rFont val="Arial"/>
        <family val="2"/>
      </rPr>
      <t>Дата прихода 17.01.2020</t>
    </r>
  </si>
  <si>
    <t xml:space="preserve">5471, НАЛИЧНИК ПВХ МРС СЛОБОДСКАЯ 101 ( </t>
  </si>
  <si>
    <t xml:space="preserve">7753, ОБОИ дл.10.05м </t>
  </si>
  <si>
    <t>Рул.</t>
  </si>
  <si>
    <t xml:space="preserve">2232, ОГРАЖДЕНИЕ оконное </t>
  </si>
  <si>
    <t xml:space="preserve">2723, ОКНО ОД10 1600*1300 р/с п/о СП2 2с ЗСИ Черныш. </t>
  </si>
  <si>
    <t xml:space="preserve">2724, ОКНО ОД10 1600*2100 р/с п/о и СП2 3с ЗСИ Черныш. </t>
  </si>
  <si>
    <t xml:space="preserve">1867, ОТВОД пpямоуг.сеч.оц.ст. </t>
  </si>
  <si>
    <r>
      <t xml:space="preserve">12230, ПАНЕЛЬ металлич.ZVA 1250RZ-100-0.4 ОцП L=2700 RAL9003 </t>
    </r>
    <r>
      <rPr>
        <sz val="5"/>
        <rFont val="Arial"/>
        <family val="2"/>
      </rPr>
      <t>Дата прихода 21.05.2020</t>
    </r>
  </si>
  <si>
    <t>м.п.</t>
  </si>
  <si>
    <t xml:space="preserve">624, ПАРКЕТ натур.400*50 </t>
  </si>
  <si>
    <r>
      <t xml:space="preserve">19985, ПЕНА монтажная проф.PROFPUR ultra ,750мл </t>
    </r>
    <r>
      <rPr>
        <sz val="5"/>
        <rFont val="Arial"/>
        <family val="2"/>
      </rPr>
      <t>Дата прихода 16.02.2021</t>
    </r>
  </si>
  <si>
    <t xml:space="preserve">2036, ПЛАНКА z-обр.50в*200*120мм-10мп t-0.5мм 3009 КОРОЛЯ,47 </t>
  </si>
  <si>
    <r>
      <t xml:space="preserve">23926, ПЛАНКА прижимная оцинк. </t>
    </r>
    <r>
      <rPr>
        <sz val="5"/>
        <rFont val="Arial"/>
        <family val="2"/>
      </rPr>
      <t>Дата прихода 19.06.2020</t>
    </r>
  </si>
  <si>
    <t xml:space="preserve">19498, ПЛАНКА снегодержателя усиленная RAL 7004 </t>
  </si>
  <si>
    <t xml:space="preserve">7603, ПЛАНКА торцевая 100 RAL6002 </t>
  </si>
  <si>
    <t xml:space="preserve">1788, ПЛАНКА торцевая 120*70*40мм 3009 КОРОЛЯ,47 </t>
  </si>
  <si>
    <t>м.пог.</t>
  </si>
  <si>
    <t xml:space="preserve">1788, ПЛАНКА торцевая 120*70*40мм 3009 МРС КОРОЛЯ,47 </t>
  </si>
  <si>
    <t xml:space="preserve">1931, ПЛАНКА угла внутреннего 115*115мм 3009 КОРОЛЯ,47 </t>
  </si>
  <si>
    <t xml:space="preserve">13901, ПЛАНКА угла наружная 50 RAL 9003 МРС </t>
  </si>
  <si>
    <t xml:space="preserve">1101, ПЛАНКА цокольная 63мм </t>
  </si>
  <si>
    <t xml:space="preserve">8154, ПЛАНКА цокольная 73мм Минскремстрой </t>
  </si>
  <si>
    <t xml:space="preserve">7647, ПЛАСТИНА анкерная для профилей ANK3016 МРС К.ЛИБКНЕХТА 67 Ж </t>
  </si>
  <si>
    <t xml:space="preserve">13139, ПЛАСТИНА ПЛСО МРС </t>
  </si>
  <si>
    <r>
      <t xml:space="preserve">23230, ПЛИНТУС напольный "Флекс" 2.5м 521 дуб античн. Бел.15 </t>
    </r>
    <r>
      <rPr>
        <sz val="5"/>
        <rFont val="Arial"/>
        <family val="2"/>
      </rPr>
      <t>Дата прихода 17.12.2019</t>
    </r>
  </si>
  <si>
    <r>
      <t xml:space="preserve">25165, ПЛИТА АКУСТИЧЕСКАЯ ВЛАГОСТ. Rockfon А15/24 2400*1200*40 14,4 м2 Gravel (ИМП) </t>
    </r>
    <r>
      <rPr>
        <sz val="5"/>
        <rFont val="Arial"/>
        <family val="2"/>
      </rPr>
      <t>Дата прихода 05.02.2021</t>
    </r>
  </si>
  <si>
    <r>
      <t xml:space="preserve">24826, ПЛИТА АКУСТИЧЕСКАЯ ВЛАГОСТОЙКАЯ Rockfon Lilia А15/24 600*600*15 (РФ) КЕД 26 </t>
    </r>
    <r>
      <rPr>
        <sz val="5"/>
        <rFont val="Arial"/>
        <family val="2"/>
      </rPr>
      <t>Дата прихода 17.11.2020</t>
    </r>
  </si>
  <si>
    <r>
      <t xml:space="preserve">24094, ПЛИТА п/п теплоизол.ППТ-35-А тип Р 1000*500*210 уп.0.105м3 Ранак </t>
    </r>
    <r>
      <rPr>
        <sz val="5"/>
        <rFont val="Arial"/>
        <family val="2"/>
      </rPr>
      <t>Дата прихода 14.07.2020</t>
    </r>
  </si>
  <si>
    <t xml:space="preserve">14221, ПЛИТА ППТ-15Н-А-Р"Сарматерм"1000*600*150,уп-1.8м2 2й п.Р.Л.1 МРС </t>
  </si>
  <si>
    <t xml:space="preserve">6118, ПЛИТА сист."Термодах/ТК-А135 ПП1Н т/из.кров.вид А МРС СЛОБОДСКАЯ 101 ( </t>
  </si>
  <si>
    <t>1'306.74</t>
  </si>
  <si>
    <r>
      <t xml:space="preserve">26421, ПЛИТА тротуарная квадр. с такт.предупр.указ. К40.40.9-Цж-В30 400*400*87 </t>
    </r>
    <r>
      <rPr>
        <sz val="5"/>
        <rFont val="Arial"/>
        <family val="2"/>
      </rPr>
      <t>Дата прихода 06.01.2022</t>
    </r>
  </si>
  <si>
    <t xml:space="preserve">21961, ПЛИТКА д/пола глаз.Гламур 7п 400*400 ,1ящ-1.76м.кв </t>
  </si>
  <si>
    <t xml:space="preserve">5826, ПЛИТКА декор.L.SmilesJ Минскремстрой </t>
  </si>
  <si>
    <t xml:space="preserve">20715, ПЛИТКА для пола глаз.Грес Рустик Арена N7 400*400 </t>
  </si>
  <si>
    <r>
      <t xml:space="preserve">25853, ПЛИТКА керам.п/сух.пресс.неглаз.гр.Bia /керамогранит/Грес 0625 300*300 1.35м2 </t>
    </r>
    <r>
      <rPr>
        <sz val="5"/>
        <rFont val="Arial"/>
        <family val="2"/>
      </rPr>
      <t>Дата прихода 12.07.2021</t>
    </r>
  </si>
  <si>
    <r>
      <t xml:space="preserve">26316, ПЛИТКА керам.п/сух.пресс.неглаз.гр.Bia /керамогранит/Грес 0637-N 300*300 1.35м2 </t>
    </r>
    <r>
      <rPr>
        <sz val="5"/>
        <rFont val="Arial"/>
        <family val="2"/>
      </rPr>
      <t>Дата прихода 10.12.2021</t>
    </r>
  </si>
  <si>
    <r>
      <t xml:space="preserve">22938, ПЛИТКА обл.глаз.ЛАУРА 4 400*275 МОЗАИКА </t>
    </r>
    <r>
      <rPr>
        <sz val="5"/>
        <rFont val="Arial"/>
        <family val="2"/>
      </rPr>
      <t>Дата прихода 31.07.2019</t>
    </r>
  </si>
  <si>
    <r>
      <t xml:space="preserve">23005, ПЛИТКА обл.глаз.ЛАУРА 4 Н 400*275 коричн.рельефн.с1 ящ.-1.65м2 </t>
    </r>
    <r>
      <rPr>
        <sz val="5"/>
        <rFont val="Arial"/>
        <family val="2"/>
      </rPr>
      <t>Дата прихода 07.08.2019</t>
    </r>
  </si>
  <si>
    <r>
      <t xml:space="preserve">23745, ПЛИТКИ керам.для пола бордюр.неглаз.Атлантик 600*145,23 .20 шт </t>
    </r>
    <r>
      <rPr>
        <sz val="5"/>
        <rFont val="Arial"/>
        <family val="2"/>
      </rPr>
      <t>Дата прихода 28.05.2020</t>
    </r>
  </si>
  <si>
    <t xml:space="preserve">15615, ПОДЛОЖКА FixPrix плита 3мм*1.2м*0.5м Кр.25 </t>
  </si>
  <si>
    <t xml:space="preserve">12191, ПОДОКОННИК PVC 250*1450 Орл.3 МРС </t>
  </si>
  <si>
    <r>
      <t xml:space="preserve">24760, ПОДОКОННИК ПВХ 400мм белый </t>
    </r>
    <r>
      <rPr>
        <sz val="5"/>
        <rFont val="Arial"/>
        <family val="2"/>
      </rPr>
      <t>Дата прихода 30.10.2020</t>
    </r>
  </si>
  <si>
    <r>
      <t xml:space="preserve">26140, ПОКРЫТИЕ напольн.ПВХ Acczent PRO selekt 1.3,0 м </t>
    </r>
    <r>
      <rPr>
        <sz val="5"/>
        <rFont val="Arial"/>
        <family val="2"/>
      </rPr>
      <t>Дата прихода 30.09.2021</t>
    </r>
  </si>
  <si>
    <r>
      <t xml:space="preserve">12392, ПОКРЫТИЕ напольн.ПВХ Acczent PRO Тобаго 2,3,0 м (РФ) </t>
    </r>
    <r>
      <rPr>
        <sz val="5"/>
        <rFont val="Arial"/>
        <family val="2"/>
      </rPr>
      <t>Дата прихода 11.12.2019</t>
    </r>
  </si>
  <si>
    <t xml:space="preserve">9426, ПОКРЫТИЕ синтетическое Резипол АНТ Стандарт 10ММ Р </t>
  </si>
  <si>
    <t>3'656.88</t>
  </si>
  <si>
    <r>
      <t xml:space="preserve">23593, ПОРОГ алюм.#664-417 Т 1.8м дуб золотой </t>
    </r>
    <r>
      <rPr>
        <sz val="5"/>
        <rFont val="Arial"/>
        <family val="2"/>
      </rPr>
      <t>Дата прихода 23.04.2020</t>
    </r>
  </si>
  <si>
    <t xml:space="preserve">2429, ПОРУЧЕНЬ П-1 Рокос.143 </t>
  </si>
  <si>
    <t xml:space="preserve">2429, ПОРУЧЕНЬ П-1 </t>
  </si>
  <si>
    <t xml:space="preserve">20243, ПОРУЧЕНЬ ПР1 </t>
  </si>
  <si>
    <t xml:space="preserve">20244, ПОРУЧЕНЬ ПР2 </t>
  </si>
  <si>
    <t xml:space="preserve">17593, ПРОПИТКА гидрофобизир.д/минер.поверхн.Kemafob 1/1л </t>
  </si>
  <si>
    <t xml:space="preserve">20240, ПРОФИЛЬ кромочный ПВХ белый 6м 0083.В.002 </t>
  </si>
  <si>
    <r>
      <t xml:space="preserve">23074, ПРОФИЛЬ поперечный 24*25*0,6 </t>
    </r>
    <r>
      <rPr>
        <sz val="5"/>
        <rFont val="Arial"/>
        <family val="2"/>
      </rPr>
      <t>Дата прихода 30.08.2019</t>
    </r>
  </si>
  <si>
    <r>
      <t xml:space="preserve">23073, ПРОФИЛЬ поперечный ПП 24*25*1,2 </t>
    </r>
    <r>
      <rPr>
        <sz val="5"/>
        <rFont val="Arial"/>
        <family val="2"/>
      </rPr>
      <t>Дата прихода 30.08.2019</t>
    </r>
  </si>
  <si>
    <t xml:space="preserve">19978, РЕШЕТКА геотехническая полиэтиленовая БГС-40 </t>
  </si>
  <si>
    <t xml:space="preserve">7768, СВЕС 20*100*160*0.50-ПЭ-RAL9003 </t>
  </si>
  <si>
    <t xml:space="preserve">16119, СИФОН для ванны с выпуском и перелив.с гоф.тру(РФ) К.М.8 </t>
  </si>
  <si>
    <r>
      <t xml:space="preserve">23187, СОЕДИНИТЕЛЬ для плинтуса К55 "Идеал Комфорт " 217 дуб темн.(РФ) </t>
    </r>
    <r>
      <rPr>
        <sz val="5"/>
        <rFont val="Arial"/>
        <family val="2"/>
      </rPr>
      <t>Дата прихода 17.12.2019</t>
    </r>
  </si>
  <si>
    <t xml:space="preserve">9183, СОЕДИНИТЕЛЬ профилей одноуровневый П60*27 </t>
  </si>
  <si>
    <r>
      <t xml:space="preserve">27045, СПЕЦИЗД КИ с изд.L/0.7 ЛКПЦ-Пэ-С парапет20*100*470*60*20-1,25 м 12 шт RAL7042 </t>
    </r>
    <r>
      <rPr>
        <sz val="5"/>
        <rFont val="Arial"/>
        <family val="2"/>
      </rPr>
      <t>Дата прихода 26.07.2022</t>
    </r>
  </si>
  <si>
    <t xml:space="preserve">6048, СТАЛЬ оцинков.с покрытием ПЭП-02-0.5 </t>
  </si>
  <si>
    <t xml:space="preserve">6904, СТЕКЛО армированное </t>
  </si>
  <si>
    <t xml:space="preserve">22553, СТЕКЛОПАКЕТ 2х кам.СПД 4М1-10-4М1-12-4М1 1040*1610 </t>
  </si>
  <si>
    <t xml:space="preserve">11373, СТЕКЛОПАКЕТ 4-10-4-10-4 1120*510 </t>
  </si>
  <si>
    <t xml:space="preserve">7736, СТЕКЛОПАКЕТ 441*478 </t>
  </si>
  <si>
    <t xml:space="preserve">20966, СТЕКЛОПАКЕТ СПД 4М-10-4М-10-4М </t>
  </si>
  <si>
    <t xml:space="preserve">1871, СТЕКЛОПАКЕТ СПО 4М-16-4И Э </t>
  </si>
  <si>
    <t xml:space="preserve">21818, СТЕКЛОПАКЕТ СПО 4М-16-4М </t>
  </si>
  <si>
    <t xml:space="preserve">9029, СТУПЕНЬ бетонная ЛС2.12-Б-1 коричнев. </t>
  </si>
  <si>
    <t xml:space="preserve">8919, СТУПЕНЬ ЛС2.12-Б-1 серая ПЛЕХАНОВА.79.81 </t>
  </si>
  <si>
    <r>
      <t xml:space="preserve">24105, СТУПЕНЬ ЛС2.12-Б-4 серая </t>
    </r>
    <r>
      <rPr>
        <sz val="5"/>
        <rFont val="Arial"/>
        <family val="2"/>
      </rPr>
      <t>Дата прихода 22.03.2021</t>
    </r>
  </si>
  <si>
    <r>
      <t xml:space="preserve">24105, СТУПЕНЬ ЛС2.12-Б-4 серая </t>
    </r>
    <r>
      <rPr>
        <sz val="5"/>
        <rFont val="Arial"/>
        <family val="2"/>
      </rPr>
      <t>Дата прихода 26.04.2021</t>
    </r>
  </si>
  <si>
    <t xml:space="preserve">11472, ТРУБА алюминиевая 1.0м EUR81MFB (Италия) </t>
  </si>
  <si>
    <t xml:space="preserve">22162, ТРУБА водосточная 150-L-0.5-ЛКПЦ-Пэ-С RAL1015 МРС </t>
  </si>
  <si>
    <t xml:space="preserve">1416, ТРУБА водосточная 150-L-0.5-ЛКПЦ-Пэ-С RAL7004 </t>
  </si>
  <si>
    <t xml:space="preserve">13199, ТРУБА водосточная ТВ150/0.5-О-Пэ-Д </t>
  </si>
  <si>
    <t xml:space="preserve">21038, ТРУБА водосточная ф150*1250 Пэ RAL9003 </t>
  </si>
  <si>
    <t xml:space="preserve">386, ТРУБА Д.20 черн. </t>
  </si>
  <si>
    <t xml:space="preserve">161, ТРУБА Ж/Б 800 </t>
  </si>
  <si>
    <t xml:space="preserve">5932, ТРУБА ж/б безнапорная ТБ 40.25-2 /1шт-0.610тн/ </t>
  </si>
  <si>
    <t xml:space="preserve">825, ТРУБА МП 3515 Минскремстрой </t>
  </si>
  <si>
    <t xml:space="preserve">169, ТРУБА ф.140*1250 ПП </t>
  </si>
  <si>
    <t xml:space="preserve">3806, ТРУБА ф.150*1250 </t>
  </si>
  <si>
    <r>
      <t xml:space="preserve">18668, ТЯГА оцинкованная 0.5м d4мм (РФ) </t>
    </r>
    <r>
      <rPr>
        <sz val="5"/>
        <rFont val="Arial"/>
        <family val="2"/>
      </rPr>
      <t>Дата прихода 07.08.2020</t>
    </r>
  </si>
  <si>
    <t xml:space="preserve">21652, УГОЛОК 40*40 оц.ст.1.2 дл=2500 /2.5м-1шт/ Р.Л.101 МРС </t>
  </si>
  <si>
    <t xml:space="preserve">5697, УДЛИНИТЕЛЬ профилей ПП 60*27 AR </t>
  </si>
  <si>
    <t xml:space="preserve">5923, УПЛОТНИТЕЛЬ для окон самоклеящийся, 1р.-40м </t>
  </si>
  <si>
    <t>М</t>
  </si>
  <si>
    <t xml:space="preserve">8376, УХВАТ ф.200 </t>
  </si>
  <si>
    <r>
      <t xml:space="preserve">23927, ФАРТУК водоотвода оцинк. </t>
    </r>
    <r>
      <rPr>
        <sz val="5"/>
        <rFont val="Arial"/>
        <family val="2"/>
      </rPr>
      <t>Дата прихода 19.06.2020</t>
    </r>
  </si>
  <si>
    <r>
      <t xml:space="preserve">23928, ФАРТУК водоотводящ.,полимер RAL3016 </t>
    </r>
    <r>
      <rPr>
        <sz val="5"/>
        <rFont val="Arial"/>
        <family val="2"/>
      </rPr>
      <t>Дата прихода 19.06.2020</t>
    </r>
  </si>
  <si>
    <t>м.п</t>
  </si>
  <si>
    <t xml:space="preserve">4416, ЧАСТЬ внутренняя пластм.М-07 к дефлектору </t>
  </si>
  <si>
    <r>
      <t xml:space="preserve">25266, ШНУР для напольн.покрытий А-ASP10/ 91851 (РФ ) </t>
    </r>
    <r>
      <rPr>
        <sz val="5"/>
        <rFont val="Arial"/>
        <family val="2"/>
      </rPr>
      <t>Дата прихода 11.03.2021</t>
    </r>
  </si>
  <si>
    <t>Метр</t>
  </si>
  <si>
    <r>
      <t xml:space="preserve">26830, ЭЛЕМЕНТ отделки 0.5-ЛКПЦ-Пэ RAL 7004 </t>
    </r>
    <r>
      <rPr>
        <sz val="5"/>
        <rFont val="Arial"/>
        <family val="2"/>
      </rPr>
      <t>Дата прихода 15.07.2022</t>
    </r>
  </si>
  <si>
    <t>4'562.23</t>
  </si>
  <si>
    <t xml:space="preserve">8378, ЭЛЕМЕНТ отделки ЛКПОЦ-1-0.5 </t>
  </si>
  <si>
    <t xml:space="preserve">20286, ЭЛЕМЕНТ проходной МОНТЕ М-14.2 коричневый </t>
  </si>
  <si>
    <t>Итого:</t>
  </si>
  <si>
    <t xml:space="preserve">3896, ПЛИНТУС ПЛ-А 1с.торц.окраш. ЗСИ КОЛЛЕКТОРНАЯ,32 </t>
  </si>
  <si>
    <r>
      <t xml:space="preserve">26156, ПЛИТЫ Т/ТРАСС П5д-8 н/с </t>
    </r>
    <r>
      <rPr>
        <sz val="5"/>
        <rFont val="Arial"/>
        <family val="2"/>
      </rPr>
      <t>Дата прихода 08.10.2021</t>
    </r>
  </si>
  <si>
    <t xml:space="preserve">22374, ПОЛОТНО балконное 2.01*0.590 наруж.СПО огрунт. ЗСИ </t>
  </si>
  <si>
    <t xml:space="preserve">22375, ПОЛОТНО балконное 2.075*0.610 наруж.СПО огрунт. ЗСИ </t>
  </si>
  <si>
    <r>
      <t xml:space="preserve">26363, ПОРУЧЕHЬ П-А 65Х75мм 1с. окраш. </t>
    </r>
    <r>
      <rPr>
        <sz val="5"/>
        <rFont val="Arial"/>
        <family val="2"/>
      </rPr>
      <t>Дата прихода 20.12.2021</t>
    </r>
  </si>
  <si>
    <r>
      <t xml:space="preserve">22279, ПОРУЧЕНЬ П-1 26*75 мм 1с торц.окр. </t>
    </r>
    <r>
      <rPr>
        <sz val="5"/>
        <rFont val="Arial"/>
        <family val="2"/>
      </rPr>
      <t>Дата прихода 15.07.2020</t>
    </r>
  </si>
  <si>
    <t xml:space="preserve">22280, ПРОФИЛЬ оцинк. т.1мм L=1250 ЗСИ </t>
  </si>
  <si>
    <t xml:space="preserve">22281, ПРОФИЛЬ оцинк. т.1мм L=1650 ЗСИ </t>
  </si>
  <si>
    <t xml:space="preserve">22379, СТВОРКА оконная наруж.огрунт.СПО ЗСИ </t>
  </si>
  <si>
    <t xml:space="preserve">22285, УГОЛОК оцинк. т.1мм 40*100 ЗСИ </t>
  </si>
  <si>
    <t>1'158.36</t>
  </si>
  <si>
    <t xml:space="preserve">1187, ФАРТУК оц.стали RAL ЗСИ ПЕРМСКАЯ,48 </t>
  </si>
  <si>
    <r>
      <rPr>
        <sz val="6"/>
        <rFont val="Arial"/>
        <family val="2"/>
      </rPr>
      <t>РСФ Октябрьского района ОАО "Минскремстрой"</t>
    </r>
  </si>
  <si>
    <r>
      <rPr>
        <sz val="6"/>
        <rFont val="Arial"/>
        <family val="2"/>
      </rPr>
      <t>10.07.2023 12:03:46</t>
    </r>
  </si>
  <si>
    <r>
      <t>Остатки ТМЦ на 25</t>
    </r>
    <r>
      <rPr>
        <b/>
        <sz val="8"/>
        <rFont val="Arial"/>
        <family val="2"/>
      </rPr>
      <t>.09.2023</t>
    </r>
  </si>
  <si>
    <r>
      <rPr>
        <sz val="8"/>
        <rFont val="Arial"/>
        <family val="2"/>
      </rPr>
      <t xml:space="preserve"> по МОЛ </t>
    </r>
    <r>
      <rPr>
        <b/>
        <sz val="8"/>
        <rFont val="Arial"/>
        <family val="2"/>
      </rPr>
      <t>Склад (Бобиков Д А)</t>
    </r>
    <r>
      <rPr>
        <sz val="8"/>
        <rFont val="Arial"/>
        <family val="2"/>
      </rPr>
      <t>,</t>
    </r>
    <r>
      <rPr>
        <sz val="7"/>
        <rFont val="Arial"/>
        <family val="2"/>
      </rPr>
      <t>(52)</t>
    </r>
    <r>
      <rPr>
        <sz val="8"/>
        <rFont val="Arial"/>
        <family val="2"/>
      </rPr>
      <t xml:space="preserve"> , по счету </t>
    </r>
    <r>
      <rPr>
        <b/>
        <sz val="8"/>
        <rFont val="Arial"/>
        <family val="2"/>
      </rPr>
      <t>Сырье и материалы</t>
    </r>
    <r>
      <rPr>
        <sz val="8"/>
        <rFont val="Arial"/>
        <family val="2"/>
      </rPr>
      <t>,</t>
    </r>
    <r>
      <rPr>
        <sz val="7"/>
        <rFont val="Arial"/>
        <family val="2"/>
      </rPr>
      <t>(10/1)</t>
    </r>
  </si>
  <si>
    <r>
      <rPr>
        <sz val="6"/>
        <rFont val="Arial"/>
        <family val="2"/>
      </rPr>
      <t>Наименование</t>
    </r>
  </si>
  <si>
    <r>
      <rPr>
        <sz val="6"/>
        <rFont val="Arial"/>
        <family val="2"/>
      </rPr>
      <t>Ед.изм.</t>
    </r>
  </si>
  <si>
    <r>
      <rPr>
        <sz val="6"/>
        <rFont val="Arial"/>
        <family val="2"/>
      </rPr>
      <t>Цена</t>
    </r>
  </si>
  <si>
    <r>
      <rPr>
        <sz val="6"/>
        <rFont val="Arial"/>
        <family val="2"/>
      </rPr>
      <t>Количество</t>
    </r>
  </si>
  <si>
    <r>
      <rPr>
        <sz val="6"/>
        <rFont val="Arial"/>
        <family val="2"/>
      </rPr>
      <t>Сумма</t>
    </r>
  </si>
  <si>
    <r>
      <rPr>
        <b/>
        <sz val="7"/>
        <rFont val="Arial"/>
        <family val="2"/>
      </rPr>
      <t>МОЛ:</t>
    </r>
    <r>
      <rPr>
        <b/>
        <sz val="8"/>
        <rFont val="Arial"/>
        <family val="2"/>
      </rPr>
      <t>Склад (Бобиков Д А),</t>
    </r>
    <r>
      <rPr>
        <b/>
        <sz val="7"/>
        <rFont val="Arial"/>
        <family val="2"/>
      </rPr>
      <t>(52)</t>
    </r>
  </si>
  <si>
    <r>
      <rPr>
        <sz val="7"/>
        <rFont val="Arial"/>
        <family val="2"/>
      </rPr>
      <t xml:space="preserve">18340, АРМАТУРНАЯ ЗАГОТОВКА Ф6-10 S 240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ЩЕДРИНА 46А СШ 104</t>
    </r>
  </si>
  <si>
    <r>
      <rPr>
        <sz val="7"/>
        <rFont val="Arial"/>
        <family val="2"/>
      </rPr>
      <t>ТН.</t>
    </r>
  </si>
  <si>
    <r>
      <rPr>
        <sz val="7"/>
        <rFont val="Arial"/>
        <family val="2"/>
      </rPr>
      <t xml:space="preserve">2816, БАГЕТ ПЕНОПЛАСТОВЫЙ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</si>
  <si>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>ШТ.</t>
    </r>
  </si>
  <si>
    <r>
      <rPr>
        <sz val="7"/>
        <rFont val="Arial"/>
        <family val="2"/>
      </rPr>
      <t xml:space="preserve">7253, БАЛК БЛ БД 10 2170*700 1 пЛ спд пзг /ОК-3/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</si>
  <si>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М2</t>
    </r>
  </si>
  <si>
    <r>
      <rPr>
        <sz val="7"/>
        <rFont val="Arial"/>
        <family val="2"/>
      </rPr>
      <t xml:space="preserve">8217, БАЛК.БД 2Р 2.12*0.70-5шт./РСФ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</si>
  <si>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16849, БАЛКОН. БЛ.БД10 2150*680 1П.СП2ПЗГ 1ШТ../РСФ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</si>
  <si>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7120, БАЛКОН.ДВЕРЬ БД10 28.00-15.20СП/2П-П.АШ.Ц/БД-2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ЛЕНИНГРАДСКАЯ 1</t>
    </r>
  </si>
  <si>
    <r>
      <rPr>
        <sz val="7"/>
        <rFont val="Arial"/>
        <family val="2"/>
      </rPr>
      <t xml:space="preserve">7121, БАЛКОН.ДВЕРЬ БД10 28.00-15.20СП/2П-П.АШ.Ц/БД-2.1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ЛЕНИНГРАДСКАЯ 1</t>
    </r>
  </si>
  <si>
    <r>
      <rPr>
        <sz val="7"/>
        <rFont val="Arial"/>
        <family val="2"/>
      </rPr>
      <t xml:space="preserve">8223, БАЛКОН.ПОЛОТНО 0.6*2.2/РСФ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</si>
  <si>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6535, БАЛКОННАЯ ДВЕРЬ 2Р 2150-720 ССП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</si>
  <si>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16742, БАЛКОННЫЕ ОГРАЖДЕНИЯ/РСФ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</si>
  <si>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ТН</t>
    </r>
  </si>
  <si>
    <r>
      <rPr>
        <sz val="7"/>
        <rFont val="Arial"/>
        <family val="2"/>
      </rPr>
      <t xml:space="preserve">9972, БАЛКОННЫЙ БЛОК БД 10  2.15*0.68/1.462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</si>
  <si>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9973, БАЛКОННЫЙ БЛОК БД 10  2130*700/1.49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</si>
  <si>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9975, БАЛКОННЫЙ БЛОК БД 10  2160*730/1.58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</si>
  <si>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10079, БАЛКОННЫЙ БЛОК БД 10  2200*690/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</si>
  <si>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8230, БАЛКОННЫЙ БЛОК ССП ПЗГ 2.17*0./РСФ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</si>
  <si>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8232, БД  2120*700./РСФ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</si>
  <si>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8233, БД -5 2150*710./РСФ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</si>
  <si>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ШТ</t>
    </r>
  </si>
  <si>
    <r>
      <rPr>
        <sz val="7"/>
        <rFont val="Arial"/>
        <family val="2"/>
      </rPr>
      <t xml:space="preserve">16851, БЛОК  ОКОННЫЙ ОК-1 0,64*1.78 2ШТ.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</si>
  <si>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М2.</t>
    </r>
  </si>
  <si>
    <r>
      <rPr>
        <sz val="7"/>
        <rFont val="Arial"/>
        <family val="2"/>
      </rPr>
      <t xml:space="preserve">16850, БЛОК  ОКОННЫЙ ОК-1 1.89*0.65 1ШТ.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</si>
  <si>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9708, БЛОК БАЛК.ОД 10 21.3*7.1 П СП РЗД БД-4/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</si>
  <si>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7891, БЛОК БАЛКОННЫЙ ББ-1-2БД-10-21.60*7.0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</si>
  <si>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8235, БЛОК БАЛКОННЫЙ ССП ПЗГ 2.08*0.72/РСФ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</si>
  <si>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1749, БЛОК ДВ. НИШ. ИНЖЕН. ОБОРУД.БДН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</si>
  <si>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10563, БЛОК ДВЕРНОЙ АНТРЕСОЛИ 480*8002п ПЭГ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</si>
  <si>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>м2</t>
    </r>
  </si>
  <si>
    <r>
      <rPr>
        <sz val="7"/>
        <rFont val="Arial"/>
        <family val="2"/>
      </rPr>
      <t xml:space="preserve">8244, БЛОК ДВЕРНОЙ.БАЛК.2.82*1.48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</si>
  <si>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8236, БЛОК ДВЕРНОЙ.БАЛК.2820*1490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</si>
  <si>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8245, БЛОК ОКОН.ОДИНАРНЫЙ С ЖАЛЮЗИ 1.16*0.67/ 7ШТ./РСФ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</si>
  <si>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10096, В РЕШЕТКА  ПЛ. П-УГ МВ 300*205С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13.12.2018</t>
    </r>
  </si>
  <si>
    <r>
      <rPr>
        <sz val="7"/>
        <rFont val="Arial"/>
        <family val="2"/>
      </rPr>
      <t xml:space="preserve">17017, ВЕНТРЕШЕТКА 300*300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</t>
    </r>
  </si>
  <si>
    <r>
      <rPr>
        <sz val="7"/>
        <rFont val="Arial"/>
        <family val="2"/>
      </rPr>
      <t xml:space="preserve">16747, ВОРОНКА  D=100/РСФ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</si>
  <si>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8375, ВОРОНКА  Ф 150 С П/Э RAL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МАЯКОВСКОГО 172</t>
    </r>
  </si>
  <si>
    <r>
      <rPr>
        <sz val="7"/>
        <rFont val="Arial"/>
        <family val="2"/>
      </rPr>
      <t xml:space="preserve">16745, ВОРОНКА ВОД.ф140/РСФ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</si>
  <si>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шт.</t>
    </r>
  </si>
  <si>
    <r>
      <rPr>
        <sz val="7"/>
        <rFont val="Arial"/>
        <family val="2"/>
      </rPr>
      <t xml:space="preserve">16746, ВОРОНКА ОЦ.СТАЛИ D=16/РСФ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</si>
  <si>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16749, ГАЙКА М24 ЦИНК./РСФ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</si>
  <si>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КГ.</t>
    </r>
  </si>
  <si>
    <r>
      <rPr>
        <sz val="7"/>
        <rFont val="Arial"/>
        <family val="2"/>
      </rPr>
      <t xml:space="preserve">16748, ГАЙКА М24/РСФ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</si>
  <si>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8252, ДВЕР.БЛОК ДВ8ДГ 1970-910ЛП ПЗГ./РСФ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</si>
  <si>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8251, ДВЕР.БЛОК ФИЛ.ДО 21-13П /ОСТ./РСФ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</si>
  <si>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8253, ДВЕРНОЕ ПОЛОТНО ПВ7ДЧ 2000-880Щ ОКР.УП./РСФ Первом.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</si>
  <si>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8258, ДВЕРНОЕ ПОЛОТНО ПВДГфМАДРИД 05эшвуд 2.0-0.8./РСФ Первом.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</si>
  <si>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16697, ДВЕРНОЙ БЛОК УТЕПЛ.ГЛУХ.С ЗАМКОМ УСИЛ../РСФ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</si>
  <si>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12594, ДВЕРНОЙ УПОР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</si>
  <si>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10019, ДВЕРЬ 2-Х ПОЛЬН.ИНДИВ.2.1*2.21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</si>
  <si>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10020, ДВЕРЬ БАЛК.1ПОЛЬН.С2 ПОЛОТН.ССП 2.31*0.68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</si>
  <si>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10033, ДВЕРЬ БАЛКОН.1.17*2.08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</si>
  <si>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16698, ДВЕРЬ ДВ2Д Г 2 21-9 У4 ЛП./РСФ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</si>
  <si>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4439, ДВЕРЬ ДВ7Д Г 21-9 ЩП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ЛЕНИНГРАДСКАЯ 1</t>
    </r>
  </si>
  <si>
    <r>
      <rPr>
        <sz val="7"/>
        <rFont val="Arial"/>
        <family val="2"/>
      </rPr>
      <t xml:space="preserve">10176, ДВЕРЬ ДНСГ 28*15ЛП 27614.15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ДОЛГИНОВСКИЙ ТР.160(центр трансфузиологии)</t>
    </r>
  </si>
  <si>
    <r>
      <rPr>
        <sz val="7"/>
        <rFont val="Arial"/>
        <family val="2"/>
      </rPr>
      <t xml:space="preserve">16700, ДВЕРЬ ДНСГ10-10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</si>
  <si>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10023, ДВЕРЬ МЕТАЛИЧЕСКАЯ 2.1*1.1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</si>
  <si>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14909, ДВЕРЬ МЕТАЛИЧЕСКАЯ ДНСЧ 21-12.2 ЛП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ЛОГОЙСКИЙ ТРАКТ Д.24</t>
    </r>
  </si>
  <si>
    <r>
      <rPr>
        <sz val="7"/>
        <rFont val="Arial"/>
        <family val="2"/>
      </rPr>
      <t xml:space="preserve">14178, ДВЕРЬ ПВХ с порогом /860*2070/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19.12.2018</t>
    </r>
  </si>
  <si>
    <r>
      <rPr>
        <sz val="7"/>
        <rFont val="Arial"/>
        <family val="2"/>
      </rPr>
      <t xml:space="preserve">16852, ДВЕРЬ ПЩ 2П.ПЗГ 1.01*1.67/1ШТ../РСФ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</si>
  <si>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8219, ДВЕРЬ СТАЛЬН.УТЕПЛЕН.БЕЗ ЗАМКА ОГР.ГЛУХ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</si>
  <si>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10024, ДЕРЖАТЕЛЬ 10*140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</si>
  <si>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16824, ДЕРЖАТЕЛЬ ЖЕЛОБА ВОДОСТ.180ПЭ-С RAL 7005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</si>
  <si>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5582, ДЕРЖАТЕЛЬ ЖЕЛОБА ВОДОСТ.ДЖВ 120/4.*25- ЛКПЦ -ПЭ-Д RAL 3009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</si>
  <si>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16754, ДЕРЖАТЕЛЬ ЖЕЛОБА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</si>
  <si>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16825, ДЕРЖАТЕЛЬ ТРУБЫ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</si>
  <si>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13326, ДЕРЖАТЕЛЬ ТРУБЫ ВОДОСТОЧНОЙ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</si>
  <si>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15738, ДЕТАЛЬ ЗАКЛАДНАЯ ММ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ЩЕДРИНА 46А СШ 104</t>
    </r>
  </si>
  <si>
    <r>
      <rPr>
        <sz val="7"/>
        <rFont val="Arial"/>
        <family val="2"/>
      </rPr>
      <t xml:space="preserve">16826, ДОЖДЕПРИЕМНИК ДБ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</si>
  <si>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16827, ДОЖДЕПРИЕМНИК НБД-1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</si>
  <si>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9521, ДОРОЖНЫЙ ЗНАК 3.2  3ТИП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АЭРОДРОМНАЯ 9 А ясли-сад №60 </t>
    </r>
    <r>
      <rPr>
        <sz val="6"/>
        <rFont val="Arial"/>
        <family val="2"/>
      </rPr>
      <t>Дата прихода 29.01.2020</t>
    </r>
  </si>
  <si>
    <r>
      <rPr>
        <sz val="7"/>
        <rFont val="Arial"/>
        <family val="2"/>
      </rPr>
      <t xml:space="preserve">15342, ДОРОЖНЫЙ ЗНАК ИНД.ПРОЕКТ/макет светофора 500*250/ S=0.125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30.09.2019</t>
    </r>
  </si>
  <si>
    <r>
      <rPr>
        <sz val="7"/>
        <rFont val="Arial"/>
        <family val="2"/>
      </rPr>
      <t xml:space="preserve">5658, ДОСКА ПОДОК. ПВХ 42*200*1450 ПЗГ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</si>
  <si>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>МП</t>
    </r>
  </si>
  <si>
    <r>
      <rPr>
        <sz val="7"/>
        <rFont val="Arial"/>
        <family val="2"/>
      </rPr>
      <t xml:space="preserve">3251, ДОСКА ПОДОК. ПД-1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</si>
  <si>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>М.П.</t>
    </r>
  </si>
  <si>
    <r>
      <rPr>
        <sz val="7"/>
        <rFont val="Arial"/>
        <family val="2"/>
      </rPr>
      <t xml:space="preserve">7273, ДОСКА ПОДОК. ПД1 42*450*1500 ПЗГ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К.МАРКСА 26</t>
    </r>
  </si>
  <si>
    <r>
      <rPr>
        <sz val="7"/>
        <rFont val="Arial"/>
        <family val="2"/>
      </rPr>
      <t xml:space="preserve">16701, ДОСКА ПОДОК.ДЕРЕВЯННАЯ 0.2*1.45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</si>
  <si>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16702, ДОСКА ПОДОК.ДЕРЕВЯННАЯ ПВ3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</si>
  <si>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17508, ДЮБЕЛЬ КРЕПЕЖНЫЙ ДКГ 10*180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</t>
    </r>
  </si>
  <si>
    <r>
      <rPr>
        <sz val="7"/>
        <rFont val="Arial"/>
        <family val="2"/>
      </rPr>
      <t xml:space="preserve">16828, ДЮБЕЛЬ МЕТ.ДЛЯ ПУСТОТ.КОНСТРУКЦИЙ 5*52ММ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</si>
  <si>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Т.ШТ.</t>
    </r>
  </si>
  <si>
    <r>
      <rPr>
        <sz val="7"/>
        <rFont val="Arial"/>
        <family val="2"/>
      </rPr>
      <t xml:space="preserve">182, ДЮБЕЛЯ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</si>
  <si>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>кг</t>
    </r>
  </si>
  <si>
    <r>
      <rPr>
        <sz val="7"/>
        <rFont val="Arial"/>
        <family val="2"/>
      </rPr>
      <t xml:space="preserve">16764, ЖЕЛОБ  Ф190 БЕЛЫЙ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</si>
  <si>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МП.</t>
    </r>
  </si>
  <si>
    <r>
      <rPr>
        <sz val="7"/>
        <rFont val="Arial"/>
        <family val="2"/>
      </rPr>
      <t xml:space="preserve">16829, ЖЕЛОБ 76*102 БЕЛЫЙ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</si>
  <si>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16760, ЖЕЛОБ ВОД.ЖВ Ф100/РСФ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</si>
  <si>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16761, ЖЕЛОБ ВОД.ЖВ Ф150/РСФ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</si>
  <si>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16762, ЖЕЛОБ ВОДОСТ. Ф180*1250RAL 7005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</si>
  <si>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16196, ЖЕЛОБ ВОДОСТОЧНЫЙ 250-1250/0.5 Пэ 3003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Гимназия №74 Артиллеристов ,15</t>
    </r>
  </si>
  <si>
    <r>
      <rPr>
        <sz val="7"/>
        <rFont val="Arial"/>
        <family val="2"/>
      </rPr>
      <t xml:space="preserve">16703, ЖЕЛОБ ВОДОСТОЧНЫЙ С ПАТРУБКОМ из оц.стали с покрытием 1шт-1,23м/п-8шт.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</si>
  <si>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16763, ЖЕЛОБ ПОДВЕСНОЙ Ф150 С П/Э RAL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</si>
  <si>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16704, ЖЕЛОБА ПОДВЕСНЫЕ ОЦ.СТ. 1шт-1,244м/п-38шт.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</si>
  <si>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18697, ЖЕЛОБА ПОДВЕСНЫЕ Ф130 П/Э RAL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</si>
  <si>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18698, ЖЕЛОБА ПОДВЕСНЫЕ Ф190 П/Э RAL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</si>
  <si>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6704, ЗАГЛУШКА ДЛЯ ПЛИНТУСА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</si>
  <si>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6712, ЗАГЛУШКА ДЛЯ ТРУБ ПРЯМ.40*60мм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12.08.2019</t>
    </r>
  </si>
  <si>
    <r>
      <rPr>
        <sz val="7"/>
        <rFont val="Arial"/>
        <family val="2"/>
      </rPr>
      <t>Т.ШТ</t>
    </r>
  </si>
  <si>
    <r>
      <rPr>
        <sz val="7"/>
        <rFont val="Arial"/>
        <family val="2"/>
      </rPr>
      <t xml:space="preserve">16765, ЗАГЛУШКА ЖЕЛ.3ЖВ Ф100 БЕЛЫЙ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</si>
  <si>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5659, ЗАГЛУШКА К ПОДОК.ДОСКЕ ПВХ ТОРЦ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</si>
  <si>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5659, ЗАГЛУШКА К ПОДОК.ДОСКЕ ПВХ ТОРЦ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</si>
  <si>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10168, ЗАГЛУШКА ЛЕВАЯ для плинтуса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</si>
  <si>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12253, ЗАГЛУШКА ЛЕВАЯ ДЛЯ ПЛИНТУСА NEXUS 714 СОСНА СЕРАЯ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</si>
  <si>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10169, ЗАГЛУШКА ПРАВАЯ для плинтуса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</si>
  <si>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12254, ЗАГЛУШКА ПРАВАЯ ДЛЯ ПЛИНТУСА NEXUS 714 СОСНА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</si>
  <si>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16766, ЗАГОТОВКА ЛИСТ.И ПОЛОС.СТАЛИ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</si>
  <si>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909, ЗАГОТОВКА ЛИСТОВОЙ И ПОЛОСОВОЙ СТАЛИ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</si>
  <si>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тн</t>
    </r>
  </si>
  <si>
    <r>
      <rPr>
        <sz val="7"/>
        <rFont val="Arial"/>
        <family val="2"/>
      </rPr>
      <t xml:space="preserve">2424, ЗАГОТОВКА ШВЕЛЛЕРА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</si>
  <si>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8040, ЗАКЛАДНЫЕ ДЕТАЛИ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</si>
  <si>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16976, ЗАКЛЕПКА ВЫТЯЖНАЯ АЛ/СТ 3,2*12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</si>
  <si>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16900, ЗОНТЫ ИЗ ОЦИНКОВАННОЙ СТАЛИ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</si>
  <si>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16901, ЗОНТЫ ИЗ ОЦИНКОВАННОЙ СТАЛИ 0.85*1.18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</si>
  <si>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4387, ИЗВЕЩАТЕЛЬ ИП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</si>
  <si>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12062, ИЗДЕЛИЯ ПВУ 0305 ОТДЕЛ.ПРОФИЛЬ Н-ОБР.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</si>
  <si>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м/п</t>
    </r>
  </si>
  <si>
    <r>
      <rPr>
        <sz val="7"/>
        <rFont val="Arial"/>
        <family val="2"/>
      </rPr>
      <t xml:space="preserve">12121, ИЗОПАК-П 3мм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</si>
  <si>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2920, ИНВЕНТАРНОЕ ОГРАЖД. С ОТД. ЛАКОМ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</si>
  <si>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2951, КАМЕНЬ 1 КБОР-ЦС-2 бетонный накрывочный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</si>
  <si>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12557, КАМЕНЬ 1 КБОР-ЦС-2 бетонный накрывочный зелен.3.5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</si>
  <si>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16740, КАМЕНЬ 1КБОР-ЦС-2 СЕРЫЙ БЕТОН.НАКРЫВОЧНЫЙ/РСФ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</si>
  <si>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16902, КОЛЕНА ОЦИНКОВАННОЙ СТАЛИ D=14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</si>
  <si>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16903, КОЛЕНА ОЦИНКОВАННОЙ СТАЛИ D=22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</si>
  <si>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16831, КОЛЕНО 76*102ммполиэст.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</si>
  <si>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16768, КОЛЕНО ВОД.КВ Ф150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</si>
  <si>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1397, КОЛЕНО К ВОДОСТОЧНЫМ ТРУБАМ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</si>
  <si>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16770, КОЛЕНО ТРУБЫ 120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</si>
  <si>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16771, КОЛЕНО ТРУБЫ 140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</si>
  <si>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16772, КОЛЕНО ТРУБЫ 150 П.Э.RAL 9003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</si>
  <si>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16769, КОЛЕНО ТРУБЫ П.Э.RAL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</si>
  <si>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8776, КОЛЕНО ТРУБЫ ф 100 с П/Э RAL /ОТМЕТ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</si>
  <si>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274, КОЛЬЦА РЕЗ.ДЛЯ СОЕД.А/Ц ТРУБ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</si>
  <si>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>шт</t>
    </r>
  </si>
  <si>
    <r>
      <rPr>
        <sz val="7"/>
        <rFont val="Arial"/>
        <family val="2"/>
      </rPr>
      <t xml:space="preserve">10343, КОМПЛЕКТ КРЕПЛ.ДЛЯ ТИПОВЫХ ЗНАКОВ Ф48-57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АЭРОДРОМНАЯ 9 А ясли-сад №60 </t>
    </r>
    <r>
      <rPr>
        <sz val="6"/>
        <rFont val="Arial"/>
        <family val="2"/>
      </rPr>
      <t>Дата прихода 29.01.2020</t>
    </r>
  </si>
  <si>
    <r>
      <rPr>
        <sz val="7"/>
        <rFont val="Arial"/>
        <family val="2"/>
      </rPr>
      <t xml:space="preserve">14968, КОНТЕЙНЕР ДЛЯ ВЫВОЗА ТБО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ГОЛУБЕВА 14</t>
    </r>
  </si>
  <si>
    <r>
      <rPr>
        <sz val="7"/>
        <rFont val="Arial"/>
        <family val="2"/>
      </rPr>
      <t xml:space="preserve">16833, КОСТЫЛЬ ДЛЯ ОТЛИВА И ПАРАПЕТА.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</si>
  <si>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16773, КРАСКА  ВД АК ALPINA EXPERT. ПРОЗР.CAMEO130 9.4л/13.4кг.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</si>
  <si>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тн.</t>
    </r>
  </si>
  <si>
    <r>
      <rPr>
        <sz val="7"/>
        <rFont val="Arial"/>
        <family val="2"/>
      </rPr>
      <t xml:space="preserve">16774, КРАСКА  ВД АК ДИАМАНД ЦВЕТН.SIENA 80 10Л./15.5кг.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</si>
  <si>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16775, КРАСКА  ВД АК силикат CAPAROL SYLITOL-FINISH AMBER95.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</si>
  <si>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7148, КРАСКА АКР.ВД"МАСТЕР" ФАСАД 12 (1005-G) 15КГ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БРИЛЕВСКАЯ 21</t>
    </r>
  </si>
  <si>
    <r>
      <rPr>
        <sz val="7"/>
        <rFont val="Arial"/>
        <family val="2"/>
      </rPr>
      <t xml:space="preserve">7220, КРАСКА АКР.ВД"МАСТЕР" ФАСАД 12 (Y 70R 15КГ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КОРОТКЕВИЧА 9</t>
    </r>
  </si>
  <si>
    <r>
      <rPr>
        <sz val="7"/>
        <rFont val="Arial"/>
        <family val="2"/>
      </rPr>
      <t xml:space="preserve">14990, КРАСКА АКРИЛ В/Д ДИСКОМ экомат цветн/AMBER 105 20,2КГ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КАЗИНЦА 97/1</t>
    </r>
  </si>
  <si>
    <r>
      <rPr>
        <sz val="7"/>
        <rFont val="Arial"/>
        <family val="2"/>
      </rPr>
      <t xml:space="preserve">8042, КРАСКА ВД-АК ТЕРМОКОЛОР S2020-Y20R /22.3КГ/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ЛАНДЕРА 72-3</t>
    </r>
  </si>
  <si>
    <r>
      <rPr>
        <sz val="7"/>
        <rFont val="Arial"/>
        <family val="2"/>
      </rPr>
      <t>КГ</t>
    </r>
  </si>
  <si>
    <r>
      <rPr>
        <sz val="7"/>
        <rFont val="Arial"/>
        <family val="2"/>
      </rPr>
      <t xml:space="preserve">8019, КРАСКА ВД-АК-1 силоксановая Рем-сил цветная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</t>
    </r>
  </si>
  <si>
    <r>
      <rPr>
        <sz val="7"/>
        <rFont val="Arial"/>
        <family val="2"/>
      </rPr>
      <t xml:space="preserve">11151, КРАСКА ВД-АК-102 ТЕРМОКОЛОР P 102 APRICO 105/22.2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</si>
  <si>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9550, КРАСКА ВД-АК-102 ТЕРМОКОЛОР P 102 Cameo95/22.4КГ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</si>
  <si>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7999, КРАСКА ВД-АК-102 ФАСАДНАЯ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пр.Газеты Правда,26 КОР. 2 </t>
    </r>
    <r>
      <rPr>
        <sz val="6"/>
        <rFont val="Arial"/>
        <family val="2"/>
      </rPr>
      <t>Дата прихода 29.03.2021</t>
    </r>
  </si>
  <si>
    <r>
      <rPr>
        <sz val="7"/>
        <rFont val="Arial"/>
        <family val="2"/>
      </rPr>
      <t xml:space="preserve">8006, КРАСКА ВД-АК-11 Н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КНОРИНА 6Б</t>
    </r>
  </si>
  <si>
    <r>
      <rPr>
        <sz val="7"/>
        <rFont val="Arial"/>
        <family val="2"/>
      </rPr>
      <t xml:space="preserve">19414, КРАСКА ВД-АК-111 GRENADIN 10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</si>
  <si>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19415, КРАСКА ВД-АК-111 MARILL 30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</si>
  <si>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5988, КРАСКА ВД-АКС-Н-003 ТЕРМОКОЛОР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АСАНАЛИЕВА 13/1  2000-N-21.9</t>
    </r>
  </si>
  <si>
    <r>
      <rPr>
        <sz val="7"/>
        <rFont val="Arial"/>
        <family val="2"/>
      </rPr>
      <t xml:space="preserve">14314, КРАСКА ВДАК 11 Р-СН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КНОРИНА 6Б</t>
    </r>
  </si>
  <si>
    <r>
      <rPr>
        <sz val="7"/>
        <rFont val="Arial"/>
        <family val="2"/>
      </rPr>
      <t xml:space="preserve">1595, КРАСКА ДЛЯ КРЫШ  ВД-АК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</si>
  <si>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19406, КРАСКА ФАКТУРНАЯ АРБИС 85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</si>
  <si>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4190, КРЕПЛЕНИЕ МО-1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</si>
  <si>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4191, КРЕПЛЕНИЕ МО-2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</si>
  <si>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4192, КРЕПЛЕНИЕ МО-3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</si>
  <si>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10030, КРОНШТЕЙН ККУ-120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</si>
  <si>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1791, КРУЧЬЯ МЕТ.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МАЯКОВСКОГО 172</t>
    </r>
  </si>
  <si>
    <r>
      <rPr>
        <sz val="7"/>
        <rFont val="Arial"/>
        <family val="2"/>
      </rPr>
      <t xml:space="preserve">8971, КРЫШКА ПРИЯМКА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К.МАРКСА 26</t>
    </r>
  </si>
  <si>
    <r>
      <rPr>
        <sz val="7"/>
        <rFont val="Arial"/>
        <family val="2"/>
      </rPr>
      <t xml:space="preserve">16778, Крышка приямка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</si>
  <si>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6689, КРЮК  ОЦИНК.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</si>
  <si>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6251, ЛИСТ Г/К ПВ-510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</si>
  <si>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5223, ЛИСТ ПРОФИЛИРОВАННЫЙ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</si>
  <si>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14009, ЛИСТ ПРОФИЛИРОВАННЫЙ МП20-1150 RAL 3011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НАДЕЖДИНСКАЯ 19 кор 2</t>
    </r>
  </si>
  <si>
    <r>
      <rPr>
        <sz val="7"/>
        <rFont val="Arial"/>
        <family val="2"/>
      </rPr>
      <t xml:space="preserve">16987, ЛИСТ ПРОФИЛИРОВАННЫЙ МП20-1150 ПРЕМИУМ RAL 7005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</si>
  <si>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16706, ЛИСТ СПК БРОНЗОВЫЙ 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</si>
  <si>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М.2</t>
    </r>
  </si>
  <si>
    <r>
      <rPr>
        <sz val="7"/>
        <rFont val="Arial"/>
        <family val="2"/>
      </rPr>
      <t xml:space="preserve">13098, ЛС2.12-Б-4 СЕРЫЙ СТУПЕНЬ БЕТОННАЯ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 </t>
    </r>
    <r>
      <rPr>
        <sz val="6"/>
        <rFont val="Arial"/>
        <family val="2"/>
      </rPr>
      <t>Дата прихода 17.09.2021</t>
    </r>
  </si>
  <si>
    <r>
      <rPr>
        <sz val="7"/>
        <rFont val="Arial"/>
        <family val="2"/>
      </rPr>
      <t xml:space="preserve">16780, ЛЮК Л/А15/-В.1-58/60КГ/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</si>
  <si>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К-Т</t>
    </r>
  </si>
  <si>
    <r>
      <rPr>
        <sz val="7"/>
        <rFont val="Arial"/>
        <family val="2"/>
      </rPr>
      <t xml:space="preserve">8991, ЛЮК ПРОТИВОПОЖАРН ЛП-2 С-Г-1Л-РП-ПЛ-8-8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</si>
  <si>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16781, ЛЮК Т/С250/-К.1-58/113КГ/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</si>
  <si>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16739, МАНЖЕТА УПЛОТНИТ.М14.64 152-280мм/РСФ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</si>
  <si>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16835, МАШИНКА ДЛЯ ИЗМЕЛЬЧЕНИЯ МЯСА МИМ-80/РСФ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</si>
  <si>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848, МЕТАЛЛОКОНСТРУКЦИИ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</si>
  <si>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16707, МЕТАЛЛОКОНСТРУКЦИИ 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</si>
  <si>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18933, МЕТАЛЛОКОНСТРУКЦИИ  люк1шт/400*400/-1шт/500*500/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</si>
  <si>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418, МЕТАЛЛОРУКАВ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</si>
  <si>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16783, МЕТАЛЛОЧЕРЕПИЦА МОНТЕРЕЙ RAL 3003/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</si>
  <si>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5566, МЕТАЛЛОЧЕРЕПИЦА ТИПА "МОНТЕРЕЙ"RAL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</si>
  <si>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18749, МОСФОЛ НПЭ-ПЛ 5мм,1.2*25/30м2/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</si>
  <si>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16708, НАЛИЧНИК Н-1 10*45ММ 1С ОКР. RAL8017 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</si>
  <si>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440, НАЩЕЛЬНИК ПЛАНКА ДЛЯ ОКНА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</si>
  <si>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16709, НЕСТАНДАРТНЫЙ ЭЛЕМЕНТ ОТДЕЛ.RAL 3011 УГОЛОК 50*50L =1060 80шт.-10.176м2 лкпц- пэ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</si>
  <si>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16785, НЕСТАНДАРТНЫЙ ЭЛЕМЕНТ ОТДЕЛКИ RAL 5021/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</si>
  <si>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452, ОБОИ (ШИР.53СМ)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</si>
  <si>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1627, ОГРАЖДЕНИЕ КРОВЛИ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</si>
  <si>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8147, ОГРАЖДЕНИЕ ОГ-1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</si>
  <si>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6097, ОГРАЖДЕНИЕ ОГ-8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МАЯКОВСКОГО 160</t>
    </r>
  </si>
  <si>
    <r>
      <rPr>
        <sz val="7"/>
        <rFont val="Arial"/>
        <family val="2"/>
      </rPr>
      <t xml:space="preserve">16710, ОК-1 1390*1340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</si>
  <si>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16711, ОК-БЛОК ОД1Ж 1160*860 П/С ПЗГ/ОБ-8/ 1СТВ 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</si>
  <si>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10082, ОКНО ОД 10 1420*1300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</si>
  <si>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9998, ОКНО ОД 10 1450*2450 3с П/С И П/О СПД ПЭГ /ОК-2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</si>
  <si>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11122, ОКНО ОД 1Ж 1170*1320 2С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</si>
  <si>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8184, ОКНО ОД10 1760*1230 2С Р/П П/О ИФ СПД ПЗГ/ОК-6/2ШТ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К.МАРКСА 26</t>
    </r>
  </si>
  <si>
    <r>
      <rPr>
        <sz val="7"/>
        <rFont val="Arial"/>
        <family val="2"/>
      </rPr>
      <t xml:space="preserve">16712, ОКНО ОД1Ж 400*540 Г  ПЗГ/РСФ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</si>
  <si>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9979, ОКНО ОДИНАРН.КОНСТРУКЦ.ОСТЕКЛ.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</si>
  <si>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16714, ОКНО ОК-1 1700*1290/РСФ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</si>
  <si>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16715, ОКНО ОК-14 2040*760/РСФ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</si>
  <si>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16716, ОКНО ОК-14 2090*760/РСФ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</si>
  <si>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16717, ОКНО ОК-2  1300*1320/РСФ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</si>
  <si>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16713, ОКНО ОК1 1290*1290/РСФ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</si>
  <si>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9692, ОКНО ОП 1250х1380 ИП СП2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</si>
  <si>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16718, ОКНО ОП А  1200*2040 ИГС/РСФ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</si>
  <si>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16719, ОКНО ОП А  1430*820 ПО И СП2/РСФ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</si>
  <si>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16720, ОКНО РАЗД.КОНСТ.ССП С П/С ПЗГ 1.07*1.4/РСФ Первомайского р-на/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</si>
  <si>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9980, ОКНО РАЗД.КОНСТР.ПЛ</t>
    </r>
    <r>
      <rPr>
        <sz val="7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</si>
  <si>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1569, ОКНО РАЗД.КОНСТР.ССП ПЗГ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</si>
  <si>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9981, ОКНО РАЗДЕЛЬНОЙ КОНСТРУКЦИИ ОГР.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</si>
  <si>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2343, ОКОННЫЙ ПЕРЕПЛЕТ ОСТЕКЛ. ОГРУНТ.С ФОРТОЧКОЙ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</si>
  <si>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461, ОЛИФА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</si>
  <si>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16905, ОТВОДЫ ОЦ. СТАЛИ D=14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</si>
  <si>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16906, ОТВОДЫ ОЦ. СТАЛИ D=16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</si>
  <si>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16787, ОТЛИВ  ОЦИНК. СТАЛИ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</si>
  <si>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7419, ОТЛИВ 220*1400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</si>
  <si>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16786, ОТЛИВ ИЗ ОЦИНК. СТАЛИ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</si>
  <si>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М.П</t>
    </r>
  </si>
  <si>
    <r>
      <rPr>
        <sz val="7"/>
        <rFont val="Arial"/>
        <family val="2"/>
      </rPr>
      <t xml:space="preserve">476, ОТЛИВ ОКОННЫЙ ДЕРЕВ.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20.00</t>
    </r>
  </si>
  <si>
    <r>
      <rPr>
        <sz val="7"/>
        <rFont val="Arial"/>
        <family val="2"/>
      </rPr>
      <t>мп</t>
    </r>
  </si>
  <si>
    <r>
      <rPr>
        <sz val="7"/>
        <rFont val="Arial"/>
        <family val="2"/>
      </rPr>
      <t xml:space="preserve">476, ОТЛИВ ОКОННЫЙ ДЕРЕВ.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</si>
  <si>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16789, ПАНЕЛЬ БЕЛЫЙ МАТ.АР600А 6-Е Т -24А 903RUS01 алюм.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</si>
  <si>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16999, ПАРАПЕТ 20*50*400*100*20 0.5мм оцинк.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</si>
  <si>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16790, ПАРАПЕТ ИЗ ОЦ. СТАЛИ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</si>
  <si>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9982, ПАРКЕТ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</si>
  <si>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8969, ПАРКЕТ КЛЕН 250*50*15 кат Б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</si>
  <si>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9483, ПАРКЕТНАЯ ДОСКА ДУБ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</si>
  <si>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15464, ПАРКЕТНАЯ ДОСКА ЯСЕНЬ /14*188*2266 /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АЭРОДРОМНАЯ 9 А ясли-сад №60 </t>
    </r>
    <r>
      <rPr>
        <sz val="6"/>
        <rFont val="Arial"/>
        <family val="2"/>
      </rPr>
      <t>Дата прихода 16.12.2019</t>
    </r>
  </si>
  <si>
    <r>
      <rPr>
        <sz val="7"/>
        <rFont val="Arial"/>
        <family val="2"/>
      </rPr>
      <t xml:space="preserve">9983, ПАТРУБОК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ЩЕДРИНА 46А СШ 104 пст-2</t>
    </r>
  </si>
  <si>
    <r>
      <rPr>
        <sz val="7"/>
        <rFont val="Arial"/>
        <family val="2"/>
      </rPr>
      <t xml:space="preserve">9983, ПАТРУБОК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ЩЕДРИНА 46А СШ 104 пст-1</t>
    </r>
  </si>
  <si>
    <r>
      <rPr>
        <sz val="7"/>
        <rFont val="Arial"/>
        <family val="2"/>
      </rPr>
      <t xml:space="preserve">16791, ПД ПВХ 34*220*1500 ПЗГ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</si>
  <si>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6974, ПЕРЕМЫЧКА 1ПР20-33.25.22уп /5ПБ 34-20 п/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СЕННИЦА д СКОРИНИЧИ БЫТ УСЛУГИ</t>
    </r>
  </si>
  <si>
    <r>
      <rPr>
        <sz val="7"/>
        <rFont val="Arial"/>
        <family val="2"/>
      </rPr>
      <t>М3</t>
    </r>
  </si>
  <si>
    <r>
      <rPr>
        <sz val="7"/>
        <rFont val="Arial"/>
        <family val="2"/>
      </rPr>
      <t xml:space="preserve">9984, ПЕРЕПЛЕТ ОКОННЫЙ НАР.С СП С ПРОР.ГНЕЗ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</si>
  <si>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9985, ПЕРЕПЛЕТ ОКОННЫЙ НАР.С СП С ФОРТ ПЭГ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</si>
  <si>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16792, ПЕРЕХОДНИК  К ВН. ЧАСТИ М-06 СТАКАН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</si>
  <si>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490, ПЕТЛИ ПРУЖИННЫЕ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8.26</t>
    </r>
  </si>
  <si>
    <r>
      <rPr>
        <sz val="7"/>
        <rFont val="Arial"/>
        <family val="2"/>
      </rPr>
      <t xml:space="preserve">6463, ПЛАНКА УГЛА НАРУЖНОГО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АВАКЯНА 38</t>
    </r>
  </si>
  <si>
    <r>
      <rPr>
        <sz val="7"/>
        <rFont val="Arial"/>
        <family val="2"/>
      </rPr>
      <t xml:space="preserve">6463, ПЛАНКА УГЛА НАРУЖНОГО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КАЗИНЦА 116</t>
    </r>
  </si>
  <si>
    <r>
      <rPr>
        <sz val="7"/>
        <rFont val="Arial"/>
        <family val="2"/>
      </rPr>
      <t xml:space="preserve">2636, ПЛАНКА ЦОКОЛЬНАЯ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</si>
  <si>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2636, ПЛАНКА ЦОКОЛЬНАЯ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</si>
  <si>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16817, ПЛАНКА ЦОКОЛЬНАЯ 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</si>
  <si>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М.П..</t>
    </r>
  </si>
  <si>
    <r>
      <rPr>
        <sz val="7"/>
        <rFont val="Arial"/>
        <family val="2"/>
      </rPr>
      <t xml:space="preserve">16793, ПЛАНКА ЦОКОЛЬНАЯ 53мм алюм.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</si>
  <si>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м.п</t>
    </r>
  </si>
  <si>
    <r>
      <rPr>
        <sz val="7"/>
        <rFont val="Arial"/>
        <family val="2"/>
      </rPr>
      <t xml:space="preserve">1246, ПЛИНТУС ПЛ-А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</si>
  <si>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1246, ПЛИНТУС ПЛ-А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</si>
  <si>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2469, ПЛИНТУС ПОТОЛОЧНЫЙ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КОРОТКЕВИЧА 11</t>
    </r>
  </si>
  <si>
    <r>
      <rPr>
        <sz val="7"/>
        <rFont val="Arial"/>
        <family val="2"/>
      </rPr>
      <t xml:space="preserve">16721, ПЛИНТУС С МЯГ. КРАЕМ 748 ОРЕХ СВЕТЛЫЙ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</si>
  <si>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>М</t>
    </r>
  </si>
  <si>
    <r>
      <rPr>
        <sz val="7"/>
        <rFont val="Arial"/>
        <family val="2"/>
      </rPr>
      <t xml:space="preserve">7124, ПЛИНТУС ЭКСТРУДИРОВАННЫЙ Р30 БЕЛЫЙ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КОРОТКЕВИЧА 11</t>
    </r>
  </si>
  <si>
    <r>
      <rPr>
        <sz val="7"/>
        <rFont val="Arial"/>
        <family val="2"/>
      </rPr>
      <t xml:space="preserve">15057, ПЛИТКА  КЕРАМОГРАНИТ  ПОЛА  ГЛАЗ.портланд 4  600*300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СШ 44 пр Победителей 3а</t>
    </r>
  </si>
  <si>
    <r>
      <rPr>
        <sz val="7"/>
        <rFont val="Arial"/>
        <family val="2"/>
      </rPr>
      <t xml:space="preserve">11091, ПЛИТКА Венге 3с бежевый 350*250*7.5мм /1.4м2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БАНЯ(БАГДАНОВИЧА.29)</t>
    </r>
  </si>
  <si>
    <r>
      <rPr>
        <sz val="7"/>
        <rFont val="Arial"/>
        <family val="2"/>
      </rPr>
      <t xml:space="preserve">8064, ПЛИТКА ГРЕС 60*60UF 008MR 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</si>
  <si>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8052, ПЛИТКА ГРЕС 60*60UF001MR 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</si>
  <si>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11767, ПЛИТКА ДЛЯ ПОЛА ГЛАЗ.САКУРА-N3п 400+400/G38 /1.76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</si>
  <si>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8069, ПЛИТКА ДЛЯ ПОЛА тренд 400*400/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</si>
  <si>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м2.</t>
    </r>
  </si>
  <si>
    <r>
      <rPr>
        <sz val="7"/>
        <rFont val="Arial"/>
        <family val="2"/>
      </rPr>
      <t xml:space="preserve">8072, ПЛИТКА кер.глаз.ДЕТАЛЬ ФАСОННАЯ ОБЬЕМНАЯ МАЙОРКА 2Т275*20 1С/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</si>
  <si>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8070, ПЛИТКА кер.глаз.для стен АВЕЙРУТ 2Т 400*275 1С/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</si>
  <si>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8071, ПЛИТКА кер.глаз.для стен ЛЮЧИЯ СВ.БЕЖ.200*300/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</si>
  <si>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15414, ПЛИТКА КЕРАМОГР. для пола борд НОТТИНГЕМ 2 600*295.24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АЭРОДРОМНАЯ 9 А ясли-сад №60 </t>
    </r>
    <r>
      <rPr>
        <sz val="6"/>
        <rFont val="Arial"/>
        <family val="2"/>
      </rPr>
      <t>Дата прихода 04.01.2020</t>
    </r>
  </si>
  <si>
    <r>
      <rPr>
        <sz val="7"/>
        <rFont val="Arial"/>
        <family val="2"/>
      </rPr>
      <t xml:space="preserve">15175, ПЛИТКА КЕРАМОГР.КРУП.НЕГЛ АТЛАНТ 1  1.44 600*600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</si>
  <si>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8788, ПЛИТКА КЕРКА ДЛЯ ПОЛА НЕГЛАЗ.ГРЕС300+300/РБ/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</si>
  <si>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7560, ПЛИТКА обл ГЛАЗ.ВСТАВКА МИШЕЛЬ-Л 7С 400*275.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</si>
  <si>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8082, ПЛИТКА обл..гл.грес тренд 600*300с1/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</si>
  <si>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858, ПЛИТКА ОБЛ.ГЛ. РИАЛЬТО 3С ТИП 200*200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СШ 44 пр Победителей 3а</t>
    </r>
  </si>
  <si>
    <r>
      <rPr>
        <sz val="7"/>
        <rFont val="Arial"/>
        <family val="2"/>
      </rPr>
      <t xml:space="preserve">855, ПЛИТКА ОБЛ.ГЛ. РИАЛЬТО 3С200*200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СШ 44 пр Победителей 3а</t>
    </r>
  </si>
  <si>
    <r>
      <rPr>
        <sz val="7"/>
        <rFont val="Arial"/>
        <family val="2"/>
      </rPr>
      <t xml:space="preserve">15155, ПЛИТКА ОБЛ.ГЛАЗ.ФЛОРИАН 3Т 400*275с1/1,65М2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</si>
  <si>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15155, ПЛИТКА ОБЛ.ГЛАЗ.ФЛОРИАН 3Т 400*275с1/1,65М2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11.12.2019</t>
    </r>
  </si>
  <si>
    <r>
      <rPr>
        <sz val="7"/>
        <rFont val="Arial"/>
        <family val="2"/>
      </rPr>
      <t xml:space="preserve">11769, ПЛИТКА ОБЛ.ГЛАЗ.ФРИЗ АФИНА 2Н 200.02*47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</si>
  <si>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9650, ПЛИТКА ОБЛ.ГЛАЗ.ФРИЗ СТУДИО 1 275.10*47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</si>
  <si>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11089, ПЛИТКА Пол Дактель синий 345*345*8мм 1сорт/1.79м2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БАНЯ(БАГДАНОВИЧА.29)</t>
    </r>
  </si>
  <si>
    <r>
      <rPr>
        <sz val="7"/>
        <rFont val="Arial"/>
        <family val="2"/>
      </rPr>
      <t xml:space="preserve">15156, ПЛИТКА ПОЛА ГЛАЗ.ЭЛЛАДА  7П  400*400 1,76М2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</si>
  <si>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8065, ПЛИТКАДЛЯ ПОЛА гл. МАЙОРКА1 борд. 98*98.02/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</si>
  <si>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8066, ПЛИТКАДЛЯ ПОЛА гл. МАЙОРКА1п борд.400*400.02/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</si>
  <si>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8067, ПЛИТКАДЛЯ ПОЛА гл. энигма 3п коричн.400*400.02/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</si>
  <si>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15177, ПЛИТКИ керам.п/сух пресс.неглз.Вla/керамогранит/.Атлантик Р-N  1Т 600*600/1.44м2/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ЩЕДРИНА 46А СШ 104</t>
    </r>
  </si>
  <si>
    <r>
      <rPr>
        <sz val="7"/>
        <rFont val="Arial"/>
        <family val="2"/>
      </rPr>
      <t xml:space="preserve">8182, ПЛИТКИ керам.п/сух. пресс.глаз.гр.BIII /для вн. отделки стен /Дубай  3 400*275/с 1/1,65м2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</si>
  <si>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8190, ПЛИТКИ керам.п/сух. пресс.глаз.гр.BIII /для вн. отделки стен /Шарм 3 400*275/с 1/1,65м2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</t>
    </r>
  </si>
  <si>
    <r>
      <rPr>
        <sz val="7"/>
        <rFont val="Arial"/>
        <family val="2"/>
      </rPr>
      <t xml:space="preserve">8145, ПЛИТКИ керам.п/сух. пресс.глаз.гр.BIII /для вн. отделки стен /Шарм 3т 400*275/с 1/1,65м2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</t>
    </r>
  </si>
  <si>
    <r>
      <rPr>
        <sz val="7"/>
        <rFont val="Arial"/>
        <family val="2"/>
      </rPr>
      <t xml:space="preserve">16837, ПЛИТЫ ПЕРЕКРЫТИЯ ПП14.11.1.2 /РСФ Первомайского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р-на</t>
    </r>
  </si>
  <si>
    <r>
      <rPr>
        <sz val="7"/>
        <rFont val="Arial"/>
        <family val="2"/>
      </rPr>
      <t xml:space="preserve">8014, ПЛИТЫ ПОДВЕСНЫХ ПОТОЛКОВ 600*600 FILIGRAN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</si>
  <si>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7485, ПЛИТЫ ППТ-15-А ЭКОПЛЕКС 1000*500*110/0.055м3/1 уп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</si>
  <si>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10676, ПЛИТЫ ПТПБ-300 1500*1200*100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</si>
  <si>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8087, ПОДВЕС 0.5м4 ОТВ.РАЗБОР d 3мм/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</si>
  <si>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1195, ПОДВЕСНОЙ ЖЕЛОБ ИНД.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20.00</t>
    </r>
  </si>
  <si>
    <r>
      <rPr>
        <sz val="7"/>
        <rFont val="Arial"/>
        <family val="2"/>
      </rPr>
      <t xml:space="preserve">6706, ПОДЛОЖКА ПЛИТА 3мм*1.2 м*0.5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</si>
  <si>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9989, ПОДОКОННАЯ ДОСКА ПД ПВХ 250*2600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</si>
  <si>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9990, ПОДОКОННАЯ ДОСКА ПД ПВХ 250*3200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</si>
  <si>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9987, ПОДОКОННАЯ ДОСКА ПД ПВХ 400*2800  ПЗГ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</si>
  <si>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16723, ПОДОКОННИК 1.250*0.2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</si>
  <si>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10034, ПОДОКОННИК 1450-200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</si>
  <si>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16724, ПОДОКОННИК 200мм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</si>
  <si>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>м.п.</t>
    </r>
  </si>
  <si>
    <r>
      <rPr>
        <sz val="7"/>
        <rFont val="Arial"/>
        <family val="2"/>
      </rPr>
      <t xml:space="preserve">16725, ПОДОКОННИК 250мм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</si>
  <si>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16726, ПОДОКОННИК 400*1010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</si>
  <si>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16722, ПОДОКОННИК 400*1500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</si>
  <si>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9605, ПОЛИКАРБОНАТ 16мм 1850 лист 2100*600мм 4.1*2.1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</si>
  <si>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8089, ПОЛОГ АЛЮМ.2,5М СЕРЫЙ/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</si>
  <si>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1887, ПОЛОТНО БАЛКОН.ВНУТР.С СП.ОГР. С ФУРНИТУРОЙ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</si>
  <si>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10039, ПОЛОТНО БАЛКОНН.НАР.С СП ПЭГ/2-хЦВЕТ/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</si>
  <si>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>М.КВ.</t>
    </r>
  </si>
  <si>
    <r>
      <rPr>
        <sz val="7"/>
        <rFont val="Arial"/>
        <family val="2"/>
      </rPr>
      <t xml:space="preserve">10045, ПОЛОТНО БАЛКОНН.НАР.С СПО ОГРУНТ.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</si>
  <si>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10046, ПОЛОТНО БАЛКОНН.НАР.С СПО ОКРАШ.2-Х ЦВЕТ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</si>
  <si>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10047, ПОЛОТНО БЕСКОРОБ.ДВЕРИ ВНУТР.ГЛУХОЙ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</si>
  <si>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1728, ПОЛОТНО ПВД Г 20-6 Щ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20.00</t>
    </r>
  </si>
  <si>
    <r>
      <rPr>
        <sz val="7"/>
        <rFont val="Arial"/>
        <family val="2"/>
      </rPr>
      <t xml:space="preserve">11050, ПОРУЧЕНЬ САНУЗЛА ИНВАЛИДОВ  ПСу1/нерж сталь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</si>
  <si>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6319, ПРОБКА СКХ01-15000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</si>
  <si>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10048, ПРОГОН ПИМ 1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</si>
  <si>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16784, ПРОФИЛЬ  П-Мнт-1100хL/0.5 МЕТАЛЛОЧЕРЕПИЦА МОНТЕРЕЙ RAL 8019/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</si>
  <si>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16784, ПРОФИЛЬ  П-Мнт-1100хL/0.5 МЕТАЛЛОЧЕРЕПИЦА МОНТЕРЕЙ RAL 8019/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</t>
    </r>
  </si>
  <si>
    <r>
      <rPr>
        <sz val="7"/>
        <rFont val="Arial"/>
        <family val="2"/>
      </rPr>
      <t xml:space="preserve">5555, ПРОФИЛЬ 24/29-3.7М /РФ/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 </t>
    </r>
    <r>
      <rPr>
        <sz val="6"/>
        <rFont val="Arial"/>
        <family val="2"/>
      </rPr>
      <t>Дата прихода 20.12.2021</t>
    </r>
  </si>
  <si>
    <r>
      <rPr>
        <sz val="7"/>
        <rFont val="Arial"/>
        <family val="2"/>
      </rPr>
      <t xml:space="preserve">10608, ПРОФИЛЬ F 60ММ*3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БАНЯ(БАГДАНОВИЧА.29)</t>
    </r>
  </si>
  <si>
    <r>
      <rPr>
        <sz val="7"/>
        <rFont val="Arial"/>
        <family val="2"/>
      </rPr>
      <t>М/П</t>
    </r>
  </si>
  <si>
    <r>
      <rPr>
        <sz val="7"/>
        <rFont val="Arial"/>
        <family val="2"/>
      </rPr>
      <t xml:space="preserve">8091, ПРОФИЛЬ ОСНОВНОЙ 24*25*0,6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</si>
  <si>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9841, ПРОФИЛЬ ОСНОВНОЙ РR ПО 24*25*0.6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СШ 44 пр Победителей 3а</t>
    </r>
  </si>
  <si>
    <r>
      <rPr>
        <sz val="7"/>
        <rFont val="Arial"/>
        <family val="2"/>
      </rPr>
      <t xml:space="preserve">9839, ПРОФИЛЬ ОСНОВНОЙ РR ПО 24*25*1.2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</si>
  <si>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9839, ПРОФИЛЬ ОСНОВНОЙ РR ПО 24*25*1.2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</si>
  <si>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9839, ПРОФИЛЬ ОСНОВНОЙ РR ПО 24*25*1.2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СШ 44 пр Победителей 3а</t>
    </r>
  </si>
  <si>
    <r>
      <rPr>
        <sz val="7"/>
        <rFont val="Arial"/>
        <family val="2"/>
      </rPr>
      <t xml:space="preserve">16794, ПРОФИЛЬ ОСНОВНОЙ РR ПО 24*25*1.2/РСФ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</si>
  <si>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16795, ПРОФИЛЬ П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</si>
  <si>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16797, ПРОФИЛЬ П Трп-8-1150-0.5мм ЛКПЦ-ПЭ-С/профнастил  с полим.покр./9006/РСФ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</si>
  <si>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10049, ПРОФИЛЬ ПОПЕРЕЧНЫЙ  24/26-1200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</si>
  <si>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>М.</t>
    </r>
  </si>
  <si>
    <r>
      <rPr>
        <sz val="7"/>
        <rFont val="Arial"/>
        <family val="2"/>
      </rPr>
      <t xml:space="preserve">19274, ПРОФИЛЬ ПСА-21/0.5 Пэ -RAL 1015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06.04.2023</t>
    </r>
  </si>
  <si>
    <r>
      <rPr>
        <sz val="7"/>
        <rFont val="Arial"/>
        <family val="2"/>
      </rPr>
      <t xml:space="preserve">6588, ПРОФИЛЬ Р100 9*4 КОРИЧНЕВЫЙ2*50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КАЗИНЦА 45</t>
    </r>
  </si>
  <si>
    <r>
      <rPr>
        <sz val="7"/>
        <rFont val="Arial"/>
        <family val="2"/>
      </rPr>
      <t xml:space="preserve">17500, ПРОФИЛЬ Т-24 NORMA БЕЛЫЙ МАТОВЫЙ L= 3,7 МЕТ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</t>
    </r>
  </si>
  <si>
    <r>
      <rPr>
        <sz val="7"/>
        <rFont val="Arial"/>
        <family val="2"/>
      </rPr>
      <t xml:space="preserve">8097, ПРОФИЛЬ т-24 белый матовый L =1.2/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</si>
  <si>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8104, ПРОФИЛЬ т-24 белый матовый L =3.7/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</si>
  <si>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8110, ПРОФИЛЬ ЦОКОЛЬНЫЙ 103мм/ 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</si>
  <si>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4066, ПРОФНАСТИЛ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</si>
  <si>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4066, ПРОФНАСТИЛ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ВАНЕЕВА 16 </t>
    </r>
    <r>
      <rPr>
        <sz val="6"/>
        <rFont val="Arial"/>
        <family val="2"/>
      </rPr>
      <t>Дата прихода 15.02.2023</t>
    </r>
  </si>
  <si>
    <r>
      <rPr>
        <sz val="7"/>
        <rFont val="Arial"/>
        <family val="2"/>
      </rPr>
      <t xml:space="preserve">16798, ПРОФНАСТИЛ П -20R П/Э AlZn премиум 0,5RAL /1014/РСФ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</si>
  <si>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6979, ПРОФНАСТИЛ П-20 А0.45мм RAL 3011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КАЗИНЦА 116</t>
    </r>
  </si>
  <si>
    <r>
      <rPr>
        <sz val="7"/>
        <rFont val="Arial"/>
        <family val="2"/>
      </rPr>
      <t xml:space="preserve">16799, ПРОФНАСТИЛ С -8R П/Э AlZn СТАНДАРТ RAL /8017/РСФ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</si>
  <si>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7979, ПРОФНАСТИЛ С 8/ПЭ АLZn СТАНДАРТ 0.45 RAL 7004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</si>
  <si>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576, ПРУЖИНЫ ДВЕРНЫЕ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</si>
  <si>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1105, РАМА МЕТАЛ.РМ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</si>
  <si>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16907, РАСТРУБЫ А/СТ  D=180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</si>
  <si>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16841, РАСТРУБЫ А/СТ В =180мм/РСФ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</si>
  <si>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10056, РЕЙКА -DIN 120 см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</si>
  <si>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10055, РЕЙКА 60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</si>
  <si>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2840, РЕЙКА А100 AS Эконом А 903RUS01белый  матов.рус.L=4,00/30шт./алюм.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 </t>
    </r>
    <r>
      <rPr>
        <sz val="6"/>
        <rFont val="Arial"/>
        <family val="2"/>
      </rPr>
      <t>Дата прихода 01.12.2021</t>
    </r>
  </si>
  <si>
    <r>
      <rPr>
        <sz val="7"/>
        <rFont val="Arial"/>
        <family val="2"/>
      </rPr>
      <t xml:space="preserve">2835, РЕЙКА ОТДЕЛОЧНАЯ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</si>
  <si>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16802, РЕШЕТКА  ЧУГУННАЯ 50СМ В поперечные мостики д/канала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</si>
  <si>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16800, РЕШЕТКА ДЛЯ ВЫТИРАНИЯ НОГ РН 7,5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</si>
  <si>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16801, РЕШЕТКА ЖАЛЮЗИЙНАЯ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</si>
  <si>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2607, РЕШЕТКИ  ЖАЛЮЗИЙНЫЕ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</si>
  <si>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2826, РУЧКА ДВЕРНАЯ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</si>
  <si>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627, РУЧКА-СКОБА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</si>
  <si>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627, РУЧКА-СКОБА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</si>
  <si>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627, РУЧКА-СКОБА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р-на</t>
    </r>
  </si>
  <si>
    <r>
      <rPr>
        <sz val="7"/>
        <rFont val="Arial"/>
        <family val="2"/>
      </rPr>
      <t xml:space="preserve">16804, САЙДИНГ МОНТАНА БЕЛЫЙ 3М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</si>
  <si>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16727, САРМАТЕРМ ППТ 15 Н-А-Р 1000*600*120/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</si>
  <si>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5246, САРМАТЕРМ ППТ-15Н-А 1000*600*70/4.2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</si>
  <si>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4798, САРМАТЕРМ ППТ-15Н-А 1000*600*80 3.6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</si>
  <si>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638, СВЕСЫ И ЖЕЛОБА ОЦИНКОВ.СТАЛИ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</si>
  <si>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2519, СКАМЬЯ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</si>
  <si>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12252, СОЕДИНИТЕЛЬ ДЛЯ ПЛИНТУСА NEXUS 714 СОСНА СЕРАЯ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</si>
  <si>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1020, СОЕДИНИТЕЛЬ ДЛЯ ПП 60*27ДВУХУРОВНЕВЫЙ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</si>
  <si>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656, СОЕДИНИТЕЛЬ ОДНОУРОВ. 60/27 /КРАБ/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</si>
  <si>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1021, СОЕДИНИТЕЛЬ ПОДВЕСА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</si>
  <si>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11692, СОЕДИНИТЕЛЬ ПРОДОЛЬНЫЙ. 60/27 /КРАБ/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</si>
  <si>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10122, СОЕДИНИТЕЛЬНАЯ ПЛАНКА 3М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</si>
  <si>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10138, СТАЛЬН. В РЕШЕТКА  МВМП  400*300/4С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13.12.2018</t>
    </r>
  </si>
  <si>
    <r>
      <rPr>
        <sz val="7"/>
        <rFont val="Arial"/>
        <family val="2"/>
      </rPr>
      <t xml:space="preserve">1872, СТАЛЬНЫЕ КОНСТРУКЦИИ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ВУЗОВСКИЙ ПЕР 16А</t>
    </r>
  </si>
  <si>
    <r>
      <rPr>
        <sz val="7"/>
        <rFont val="Arial"/>
        <family val="2"/>
      </rPr>
      <t xml:space="preserve">10005, СТВОРКА ОКОН.НАРУЖ.С СПО ОГРУН.0.57*1.35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</si>
  <si>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10004, СТВОРКА ОКОН.НАРУЖН.СПО ОКРАШ.0.69*1.35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</si>
  <si>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10006, СТВОРКА СТК 60*80  1.24*0.6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</si>
  <si>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16844, СТЕКЛООБОИ BAUMASTER ПАУТИНКА 045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</si>
  <si>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>РУЛ.</t>
    </r>
  </si>
  <si>
    <r>
      <rPr>
        <sz val="7"/>
        <rFont val="Arial"/>
        <family val="2"/>
      </rPr>
      <t xml:space="preserve">10010, СТЕКЛОПАКЕТ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</si>
  <si>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18283, СТЕКЛОПАКЕТ  спд 4И-14Аг-4-14Аг-И4/0.25*0.475/1,068м2-9шт.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 </t>
    </r>
    <r>
      <rPr>
        <sz val="6"/>
        <rFont val="Arial"/>
        <family val="2"/>
      </rPr>
      <t>Дата прихода 01.11.2021</t>
    </r>
  </si>
  <si>
    <r>
      <rPr>
        <sz val="7"/>
        <rFont val="Arial"/>
        <family val="2"/>
      </rPr>
      <t xml:space="preserve">18284, СТЕКЛОПАКЕТ  спд 4И-14Аг-4-14Аг-И4/0.479*0.600/2,299м2-8шт.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ДОЛГОБРОДСКАЯ 13 здание колледжа </t>
    </r>
    <r>
      <rPr>
        <sz val="6"/>
        <rFont val="Arial"/>
        <family val="2"/>
      </rPr>
      <t>Дата прихода 01.11.2021</t>
    </r>
  </si>
  <si>
    <r>
      <rPr>
        <sz val="7"/>
        <rFont val="Arial"/>
        <family val="2"/>
      </rPr>
      <t xml:space="preserve">16728, СТЕКЛОПАКЕТ /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</si>
  <si>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10007, СТЕКЛОПАКЕТ 0.7*0.53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</si>
  <si>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10011, СТЕКЛОПАКЕТ 1.25*1.21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</si>
  <si>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10008, СТЕКЛОПАКЕТ 1.26*1.2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</si>
  <si>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11631, СТЕКЛОПАКЕТ 4И-12Аг-4М1-16Аг-И4 0.391*1.159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</si>
  <si>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11632, СТЕКЛОПАКЕТ 4И-12Аг-4М1-16Аг-И4 0.391*1.263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</si>
  <si>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11635, СТЕКЛОПАКЕТ 4И-12Аг-4М1-16Аг-И4 0.489*1.263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</si>
  <si>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11634, СТЕКЛОПАКЕТ 4И-12Аг-4М1-16Аг-И4 0.493*1.159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</si>
  <si>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11633, СТЕКЛОПАКЕТ 4И-12Аг-4М1-16Аг-И4 0.838*0.269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</si>
  <si>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11636, СТЕКЛОПАКЕТ 4И-12Аг-4М1-16Аг-И4 1.038*0.269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</si>
  <si>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1063, СТЕКЛОПАКЕТЫ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20.00</t>
    </r>
  </si>
  <si>
    <r>
      <rPr>
        <sz val="7"/>
        <rFont val="Arial"/>
        <family val="2"/>
      </rPr>
      <t xml:space="preserve">1063, СТЕКЛОПАКЕТЫ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</si>
  <si>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16729, СТЕКЛОПАКЕТЫ СПО 4М3*8*4М3 /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</si>
  <si>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10012, СТЕКЛОТКАНЬ ЭЛ.ИЗОЛЯЦ.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</si>
  <si>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2758, СТОЙКА ВОЛЕЙБОЛЬНАЯ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</si>
  <si>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676, СТОЙКА ДЛЯ СУШКИ БЕЛЬЯ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</si>
  <si>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5723, СТОЛБЫ ЗАБОРА СЗг Н/С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АВТОСТОЯНКА МОГИЛЕВСКАЯ-ТОЛСТОГО</t>
    </r>
  </si>
  <si>
    <r>
      <rPr>
        <sz val="7"/>
        <rFont val="Arial"/>
        <family val="2"/>
      </rPr>
      <t xml:space="preserve">16730, ТЕПЛОИЗОЛЯЦИЯ ХОТРОК АКУСТИК 50/120/600 /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</si>
  <si>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16731, ТОРЦЕВАЯ ПЛАНКА 10*95*120 /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</si>
  <si>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1047, ТРУБА  Д-40мм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</si>
  <si>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1042, ТРУБА ВОД. 140*1250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</si>
  <si>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1043, ТРУБА ВОД. ТВф140*600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</si>
  <si>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1045, ТРУБА ВОДОСТ. 76*102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</si>
  <si>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2586, ТРУБА ВОДОСТОЧНАЯ 0,45 ОЦ.СТ L1.25 D= 10О RAL 9003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ПАРТИЗАНСКИЙ ПР,145 Ж/Д</t>
    </r>
  </si>
  <si>
    <r>
      <rPr>
        <sz val="7"/>
        <rFont val="Arial"/>
        <family val="2"/>
      </rPr>
      <t xml:space="preserve">9910, ТРУБА ВОДОСТОЧНАЯ ТВ 150/ Пэ l 1.25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</si>
  <si>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8525, ТРУБА ВОДОСТОЧНАЯ Ф 150/ П/Э RAL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</si>
  <si>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1044, ТРУБА ОЦИН. СТ.D=140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</si>
  <si>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16805, ТРУБА ОЦИН.СТ.D=160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</si>
  <si>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16806, ТРУБНАЯ ЗАГОТОВКАD=40мм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</si>
  <si>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16807, ТРУБЫ ВОД..D=140 БЕЛЫЙ/РСФ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</si>
  <si>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16808, ТРУБЫ ВОДОСТ..D=100С П/Э RAL/РСФ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</si>
  <si>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2585, ТРУБЫ ВОДОСТОЧНЫЕ ОЦ.СТ.Ф 10О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</si>
  <si>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16809, ТРУБЫ ОЦИН.СТАЛИ.D=150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</si>
  <si>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10838, ТЯГА 0.35М ОЦИНКОВАННАЯ d=4мм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</si>
  <si>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15040, ТЯГА 0.500М ОЦИНКОВАННАЯ d=4мм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Калиновского 50/2 СШ №137</t>
    </r>
  </si>
  <si>
    <r>
      <rPr>
        <sz val="7"/>
        <rFont val="Arial"/>
        <family val="2"/>
      </rPr>
      <t xml:space="preserve">2153, ТЯГА 350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</si>
  <si>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4793, ТЯГА К ПОДВЕСУ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 L500</t>
    </r>
  </si>
  <si>
    <r>
      <rPr>
        <sz val="7"/>
        <rFont val="Arial"/>
        <family val="2"/>
      </rPr>
      <t xml:space="preserve">4625, ТЯЖИ ИЗ Ф36 ММ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</si>
  <si>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16810, УГОЛ L-2м.п.св.серый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</si>
  <si>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16811, УГОЛ наружный монтана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</si>
  <si>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7214, УГОЛОК ВНУТРЕННИЙ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</si>
  <si>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12251, УГОЛОК ВНУТРЕННИЙ ДЛЯ ПЛИНТУСА NEXUS 714 СОСНА СЕР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</si>
  <si>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12250, УГОЛОК НАРУЖНЫЙ  ДЛЯ ПЛИНТУСА NEXUS 714 СОСНА СЕРА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</si>
  <si>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10013, УГОЛОК ОКОННЫЙ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</si>
  <si>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16732, УГОЛОК ПЛИТОЧНЫЙ  ВНУТРЕННИЙ /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</si>
  <si>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16733, УГОЛОК ПЛИТОЧНЫЙ  НАРУЖНЫЙ /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</si>
  <si>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5516, УГОЛОК ПЛИТОЧНЫЙ ВНУТРЕННИЙ/РАСКЛАДКА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</si>
  <si>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6705, УГОЛЬНИК ВНУТРЕННИЙ ДЛЯ  ПЛИНТУСА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</si>
  <si>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 xml:space="preserve">16813, УДЛИНИТЕЛЬ ПРОФИЛЕЙ  П 60*27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</si>
  <si>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2293, УРНА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</si>
  <si>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739, УРНА ИЗ ОЦИНКОВ.СТАЛИ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8.26</t>
    </r>
  </si>
  <si>
    <r>
      <rPr>
        <sz val="7"/>
        <rFont val="Arial"/>
        <family val="2"/>
      </rPr>
      <t xml:space="preserve">739, УРНА ИЗ ОЦИНКОВ.СТАЛИ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18,00</t>
    </r>
  </si>
  <si>
    <r>
      <rPr>
        <sz val="7"/>
        <rFont val="Arial"/>
        <family val="2"/>
      </rPr>
      <t xml:space="preserve">742, УХВАТЫ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</si>
  <si>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16815, ФАРТУХ 0,45*417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</si>
  <si>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16816, ФАРТУХ ЗАЩИТНЫЙ  /РСФ Первомайского р-на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</si>
  <si>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10018, ФОЛЬГА 0.1*500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ЗАВОДСКОГО Р-НА</t>
    </r>
  </si>
  <si>
    <r>
      <rPr>
        <sz val="7"/>
        <rFont val="Arial"/>
        <family val="2"/>
      </rPr>
      <t xml:space="preserve">8475, ФРАМУГА ЛАМИНИРОВАН.ОСТЕКЛ 1010*610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</si>
  <si>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12535, ФРАМУГА ЛАМИНИРОВАН.ОСТЕКЛ 1270*610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</si>
  <si>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12534, ФРАМУГА ЛАМИНИРОВАН.ОСТЕКЛ 970*610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</si>
  <si>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14910, ФРАМУГА МЕТАЛИЧЕСКАЯ 8-12 ОСТЕКЛЕННАЯ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ЛОГОЙСКИЙ ТРАКТ Д.24</t>
    </r>
  </si>
  <si>
    <r>
      <rPr>
        <sz val="7"/>
        <rFont val="Arial"/>
        <family val="2"/>
      </rPr>
      <t xml:space="preserve">1322, ХОМУТ ДЛЯ ВОД.ТРУБ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</si>
  <si>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2756, ХОМУТ С ПЛАНКОЙ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</si>
  <si>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2757, ХОМУТ С ШТЫРЕМ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</si>
  <si>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13325, ХОМУТЫ МЕТАЛЛИЧЕСКИЕ </t>
    </r>
    <r>
      <rPr>
        <sz val="6"/>
        <rFont val="Arial"/>
        <family val="2"/>
      </rPr>
      <t>(10/1)</t>
    </r>
  </si>
  <si>
    <r>
      <rPr>
        <sz val="7"/>
        <rFont val="Arial"/>
        <family val="2"/>
      </rPr>
      <t xml:space="preserve">16845, ШАЙБА для кров.саморез цинк 14мм*10 рсф первом.р-на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</t>
    </r>
  </si>
  <si>
    <r>
      <rPr>
        <sz val="7"/>
        <rFont val="Arial"/>
        <family val="2"/>
      </rPr>
      <t xml:space="preserve">9962, ШНУР Primo Plus 304 для сваривания нап.покрытий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МАШЕРОВА 26(ГОСПИТАЛЬ)</t>
    </r>
  </si>
  <si>
    <r>
      <rPr>
        <sz val="7"/>
        <rFont val="Arial"/>
        <family val="2"/>
      </rPr>
      <t>м</t>
    </r>
  </si>
  <si>
    <r>
      <rPr>
        <sz val="7"/>
        <rFont val="Arial"/>
        <family val="2"/>
      </rPr>
      <t xml:space="preserve">787, ШПИНГАЛЕТЫ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18.00</t>
    </r>
  </si>
  <si>
    <r>
      <rPr>
        <sz val="7"/>
        <rFont val="Arial"/>
        <family val="2"/>
      </rPr>
      <t xml:space="preserve">16734, ЩИТ СБОРНЫЙ КРИВОЛИНЕЙНЫЙ С ОТД. /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</si>
  <si>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7"/>
        <rFont val="Arial"/>
        <family val="2"/>
      </rPr>
      <t xml:space="preserve">8956, ЭЛЕМЕНТЫ ОГРАЖДЕНИЯ БАЛКОНОВ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ПАРТИЗАНСКИЙ ПР,145 Ж/Д</t>
    </r>
  </si>
  <si>
    <r>
      <rPr>
        <sz val="7"/>
        <rFont val="Arial"/>
        <family val="2"/>
      </rPr>
      <t xml:space="preserve">16735, ЯЩИК ПОЧТОВЫЙ / РСФ Первом. р-на </t>
    </r>
    <r>
      <rPr>
        <sz val="6"/>
        <rFont val="Arial"/>
        <family val="2"/>
      </rPr>
      <t>(10/1)</t>
    </r>
    <r>
      <rPr>
        <sz val="7"/>
        <rFont val="Arial"/>
        <family val="2"/>
      </rPr>
      <t xml:space="preserve"> РСФ Первомайского района</t>
    </r>
  </si>
  <si>
    <r>
      <rPr>
        <sz val="6"/>
        <rFont val="Arial"/>
        <family val="2"/>
      </rPr>
      <t xml:space="preserve">Итого по </t>
    </r>
    <r>
      <rPr>
        <sz val="5"/>
        <rFont val="Arial"/>
        <family val="2"/>
      </rPr>
      <t>МОЛ:</t>
    </r>
    <r>
      <rPr>
        <sz val="6"/>
        <rFont val="Arial"/>
        <family val="2"/>
      </rPr>
      <t>Склад (Бобиков Д А),</t>
    </r>
    <r>
      <rPr>
        <sz val="5"/>
        <rFont val="Arial"/>
        <family val="2"/>
      </rPr>
      <t>(52)</t>
    </r>
  </si>
  <si>
    <r>
      <rPr>
        <sz val="8"/>
        <rFont val="Arial"/>
        <family val="2"/>
      </rPr>
      <t>Всего</t>
    </r>
  </si>
  <si>
    <t>ШТ.</t>
  </si>
  <si>
    <t>шт.</t>
  </si>
  <si>
    <t>м/п</t>
  </si>
  <si>
    <t>тн.</t>
  </si>
  <si>
    <t>М.П</t>
  </si>
  <si>
    <t>М.КВ.</t>
  </si>
  <si>
    <t>М.</t>
  </si>
  <si>
    <t>РСФ Фрунзенского р-на ОАО "Минскремстрой"</t>
  </si>
  <si>
    <r>
      <t xml:space="preserve">Остатки-неликвиды за период с </t>
    </r>
    <r>
      <rPr>
        <b/>
        <sz val="10"/>
        <rFont val="Arial"/>
        <family val="2"/>
      </rPr>
      <t>01.07.2022</t>
    </r>
    <r>
      <rPr>
        <sz val="10"/>
        <rFont val="Arial"/>
        <family val="2"/>
      </rPr>
      <t xml:space="preserve"> по </t>
    </r>
    <r>
      <rPr>
        <b/>
        <sz val="10"/>
        <rFont val="Arial"/>
        <family val="2"/>
      </rPr>
      <t>31.08.2023</t>
    </r>
  </si>
  <si>
    <r>
      <t xml:space="preserve"> по МОЛ </t>
    </r>
    <r>
      <rPr>
        <b/>
        <sz val="6"/>
        <rFont val="Arial"/>
        <family val="2"/>
      </rPr>
      <t>СКЛАД-ГЕДИМИН МАРИНА ГЕННАДЬЕВНА</t>
    </r>
    <r>
      <rPr>
        <sz val="6"/>
        <rFont val="Arial"/>
        <family val="2"/>
      </rPr>
      <t>,</t>
    </r>
    <r>
      <rPr>
        <sz val="5"/>
        <rFont val="Arial"/>
        <family val="2"/>
      </rPr>
      <t>(550)</t>
    </r>
  </si>
  <si>
    <t>Последний приход до 01.07.2022</t>
  </si>
  <si>
    <t xml:space="preserve">12882, АНКЕРНЫЕ ДЕТАЛИ </t>
  </si>
  <si>
    <t xml:space="preserve">27543, БАЗА УНИВЕРС."Deko S/Deko NK КОМПОНЕНТ Б ДЛЯ ИЗГ.ДЕКОР. МАЗАИЧНЫХ ШТУК. (1В-7,6КГ) </t>
  </si>
  <si>
    <t xml:space="preserve">5832, БАЛКА 30К2 СТ3СП5 ДЛ=12М (ПОЛЬША) </t>
  </si>
  <si>
    <t xml:space="preserve">8566, БАЛКОН.БЛОК БД10 1П СПД ПЭГ ГЛ.ЗАП ОК-3 Я МАВРА 49 БАЗА РСФ </t>
  </si>
  <si>
    <t>М.КВ</t>
  </si>
  <si>
    <t xml:space="preserve">6877, БАЛКОН.БЛОК БД10 2350Х740 1ПЛ СПД ГЛ.ЗАП ОК-4 Я МАВРА 49 БАЗА РСФ </t>
  </si>
  <si>
    <t xml:space="preserve">20765, ВЕНТ.ТРУБА 110/500(НЕИЗОЛ.)СЕРАЯ М-14.43 МЯСНИКОВА 76 </t>
  </si>
  <si>
    <t xml:space="preserve">14585, ВОРОНКА (РАСТРУБЫ) Я МАВРА 49 БАЗА РСФ </t>
  </si>
  <si>
    <t xml:space="preserve">4170, ВОРОНКА ДИАМ.150 </t>
  </si>
  <si>
    <t xml:space="preserve">25856, ВЫХОД УНИВЕРСАЛЬНЫЙ 110/200 НА ПРОФНАСТИЛ НС-35 </t>
  </si>
  <si>
    <t xml:space="preserve">19358, ДВ.БЛОК ДВ8Д Г 21-8 П ПЗГ ОГНЕЗАЩ. </t>
  </si>
  <si>
    <t xml:space="preserve">11871, ДВЕРНОЙ БЛОК 005 2200*2170 </t>
  </si>
  <si>
    <t xml:space="preserve">13025, ДВЕРНОЙ БЛОК УТЕПЛ. УСИЛЕН(ус1-5)ГЛУХОЙ С ЗАМКОМ УЛ.КАХОВСКАЯ 38 </t>
  </si>
  <si>
    <t xml:space="preserve">13025, ДВЕРНОЙ БЛОК УТЕПЛ. УСИЛЕН(ус1-5)ГЛУХОЙ С ЗАМКОМ </t>
  </si>
  <si>
    <t xml:space="preserve">12896, ДВЕРНОЙ БЛОК УТЕПЛЕН.ГЛУХОЙ С ЗАМКОМ УЛ.БЕРУТА,24/4 </t>
  </si>
  <si>
    <t xml:space="preserve">10185, ДВЕРЬ БАЛКОННАЯ ИНД.ССП </t>
  </si>
  <si>
    <t xml:space="preserve">29049, ДВЗ П Г 21,80-8,50 П </t>
  </si>
  <si>
    <t xml:space="preserve">26249, ДВУТАВР 25Б1 СТ3СП (РФ) </t>
  </si>
  <si>
    <t xml:space="preserve">24403, ДЕКОРАТИВНЫЙ МЕТАЛЛИЧЕСКИЙ ЭКРАН НА РАДИАТОР 4-Х СЕКЦИОННЫЙ 390Х610Х145ММ. РФ 07,2019 </t>
  </si>
  <si>
    <t xml:space="preserve">24404, ДЕКОРАТИВНЫЙ МЕТАЛЛИЧЕСКИЙ ЭКРАН НА РАДИАТОР 5-Х СЕКЦИОННЫЙ 490Х610Х145ММ. РФ 07,2019 </t>
  </si>
  <si>
    <t xml:space="preserve">3959, ДЕРЖАТЕЛЬ ВОРОНКИ С П/П Ф 250 </t>
  </si>
  <si>
    <t xml:space="preserve">22680, ДЕРЖАТЕЛЬ ЖЕЛ0БА ДЖВ 200/4*25-ПЭ-Д 7005 УЛ.АКАДЕМИЧЕСКАЯ 18 </t>
  </si>
  <si>
    <t xml:space="preserve">22893, ДЕРЖАТЕЛЬ ЖЕЛОБА ВОДОСТОЧНОГО ДЖВ 200/4*25 ПЭ-Д 9003 УЛ.АКАДЕМИЧЕСКАЯ 18 </t>
  </si>
  <si>
    <t xml:space="preserve">26019, ДЕРЖАТЕЛЬ ЖЕЛОБА Д.150 </t>
  </si>
  <si>
    <t xml:space="preserve">16049, ДЕРЖАТЕЛЬ ТРУБЫ 150 УЛ.КАХОВСКАЯ 38 </t>
  </si>
  <si>
    <t xml:space="preserve">27746, ДОСКА ПОДОКОННАЯ 34Х300 ОКРАШЕННАЯ </t>
  </si>
  <si>
    <t xml:space="preserve">22892, ЖЕЛОБ ВОДОСТОЧНЫЙ ЖВ200-1250/0.5 ЛКПЦ-ПЭ-Д 9003 УЛ.АКАДЕМИЧЕСКАЯ 18 </t>
  </si>
  <si>
    <t xml:space="preserve">22891, ЗАГЛУШКА ЖЕЛОБА ВОДОСТОЧНОГО 200/05 ПЭ 9003 УЛ.АКАДЕМИЧЕСКАЯ 18 </t>
  </si>
  <si>
    <t xml:space="preserve">20581, ЗАГОТОВКА ШВЕЛЛЕРА </t>
  </si>
  <si>
    <t xml:space="preserve">14662, ЗОНТЫ ИЗ ОЦИНКОВАННОЙ СТАЛИ С ПОЛИМ.ПОКРЫТИЕМ УЛ.ОДОЕВСКОГО,30 </t>
  </si>
  <si>
    <t xml:space="preserve">20596, КАБЕЛЬ АВБбШв 4Х70/МН/-1 (РОССИЯ) </t>
  </si>
  <si>
    <t xml:space="preserve">21082, КАРНИЗ ОБЛИЦОВ.ШПОНОМ </t>
  </si>
  <si>
    <t xml:space="preserve">25353, КОЛЕНО ТРУБЫ D100 0,45 РАЛ 1015 </t>
  </si>
  <si>
    <t xml:space="preserve">7766, КОЛЬЦА РЕЗИНОВЫЕ САМ Д.100ММ А/Ц ТРУБАМ Я МАВРА 49 БАЗА РСФ </t>
  </si>
  <si>
    <t xml:space="preserve">14768, КОРОБКА МОНТАЖНАЯ К-207 </t>
  </si>
  <si>
    <t xml:space="preserve">23757, КОСТЫЛЬ ДЛЯ ОТЛИВА И ПАРАПЕТА( 10/24) </t>
  </si>
  <si>
    <t xml:space="preserve">28382, КРАСКА ВД-АК ДИАМАНТ КОМФОРТ АМБЕР 150 </t>
  </si>
  <si>
    <t xml:space="preserve">28380, КРАСКА ВД-АК ДИАМАНТ КОМФОРТ ВИОЛА 90 </t>
  </si>
  <si>
    <t xml:space="preserve">28383, КРАСКА ВД-АК ДИАМАНТ КОМФОРТ МАЛАХИТ 120 </t>
  </si>
  <si>
    <t xml:space="preserve">13976, КРЮК 0.5М ОЦИНКОВАННЫЙ Ф 4ММ (РОССИЯ) </t>
  </si>
  <si>
    <t xml:space="preserve">13787, КРЮЧЬЯ ДЛЯ КРЕПЛЕНИЯ ВОДОСТРОЧ. СИСТ Я МАВРА 49 БАЗА РСФ </t>
  </si>
  <si>
    <t xml:space="preserve">12610, ЛИСТ ПЕРФ.ЛП 1-10.0-1.0-650Х2150 Х/К В ПОКР.RAL 9016 C 2-Х СТОР. Я МАВРА 49 БАЗА РСФ </t>
  </si>
  <si>
    <t xml:space="preserve">26131, ЛП-2-С-1П-РП-ПЛ-9-9-10-10-5.0 М.КВ. </t>
  </si>
  <si>
    <t xml:space="preserve">22312, МАНЖЕТА ГЕРМЕТИЗИРУЮЩАЯ КРОВЕЛЬНАЯ М-14.62(6-102)ЧЕРН. ПР.РОКОССОВСКОГО, 114 (Ж/Д) </t>
  </si>
  <si>
    <t xml:space="preserve">22672, МЕТАЛЛОКОНСТPУКЦИИ </t>
  </si>
  <si>
    <t xml:space="preserve">26151, МЕТАЛЛОКОНСТРУКЦИИ ИМ-1=6ШТ </t>
  </si>
  <si>
    <t xml:space="preserve">20597, МУФТА КАБЕЛЬНАЯ 4ПБКВттп (70-120)-1 </t>
  </si>
  <si>
    <t>КОМПЛ.</t>
  </si>
  <si>
    <t xml:space="preserve">359, МУФТЫ Д-200 К А/Ц ТРУБАМ </t>
  </si>
  <si>
    <t xml:space="preserve">29943, ОКНО ЖАЛЮЗИЙНОЕ ПЗГ </t>
  </si>
  <si>
    <t xml:space="preserve">29943, ОКНО ЖАЛЮЗИЙНОЕ ПЗГ ВАУПШАСОВА 19 АДМ.-БЫТ.КОРПУС ТПУ-4 </t>
  </si>
  <si>
    <t xml:space="preserve">18337, ОКНО ОД 10 1440х1720 2С(ОК-3) Я МАВРА 49 БАЗА РСФ </t>
  </si>
  <si>
    <t xml:space="preserve">6878, ОКНО ОД 10 1590Х2120 2С Р/С П/О ИП СПД ПЭГ ОК-2 Я МАВРА 49 БАЗА РСФ </t>
  </si>
  <si>
    <t xml:space="preserve">259, ОКОН.СТВОРКА НАРУЖ. СПО БЕЗ ФУРНИТУРЫ </t>
  </si>
  <si>
    <t xml:space="preserve">30382, ОКОННЫЙ ПЕРЕПЛЕТ ДЛЯ ЖИЛЫХ ЗДАНИЙ </t>
  </si>
  <si>
    <t xml:space="preserve">8916, ОТВОД 90ГР.СВАРН.ПЭ100 315 </t>
  </si>
  <si>
    <t xml:space="preserve">22890, ОТВОД ЖЕЛОБА ВОДОСТОЧНОГО ОЖВ 200/0.5-ПЭ-ЛКПЦ-ПЭ-С RAL 9003 УЛ.АКАДЕМИЧЕСКАЯ 18 </t>
  </si>
  <si>
    <t xml:space="preserve">13565, ОТВОД ОЦИНК.СТАЛИ Я МАВРА 49 БАЗА РСФ </t>
  </si>
  <si>
    <t xml:space="preserve">26632, ОТЛИВ ИЗ ОЦИНКОВАННОЙ СТАЛИ С П/Э RAL </t>
  </si>
  <si>
    <t xml:space="preserve">4191, ОТЛИВЫ ОКОННЫЕ ДЕР </t>
  </si>
  <si>
    <t>м\п</t>
  </si>
  <si>
    <t xml:space="preserve">16048, ОТМЕТ 150 С П/Э RAL 02.2018 </t>
  </si>
  <si>
    <t xml:space="preserve">24049, ОТМЕТ ТРУБЫ ОТВ100-400/0,5-ЛКПЦ-ПЭ-С RAL6005 </t>
  </si>
  <si>
    <t xml:space="preserve">337, ПЕРЕПЛЁТ ОКОННЫЙ НАРУЖН.ОКРАШЕН.С ФУРНИТУРОЙ </t>
  </si>
  <si>
    <t xml:space="preserve">9019, ПЕРЕХОД СВАРНОЙ ПЭ100 400Х315 SDR17 ПИТЬЕВАЯ УДЛ.300ММ (РОССИЯ) </t>
  </si>
  <si>
    <t xml:space="preserve">28417, ПЕСОК КВАРЦЕВЫЙ СЕРЫЙ А6 ДЛЯ ДЕК.ШТУК. ТАЙФУН МАСТЕР DEKO S </t>
  </si>
  <si>
    <t xml:space="preserve">30562, ПЕТЛИ ФОРТОЧНЫЕ </t>
  </si>
  <si>
    <t xml:space="preserve">24169, ПЛАНКА КАРНИЗНАЯ 110Х60Х2000 </t>
  </si>
  <si>
    <t>М/П.</t>
  </si>
  <si>
    <t xml:space="preserve">24886, ПЛАНКА ПРИМЫКАНИЯ RAL3009 </t>
  </si>
  <si>
    <t xml:space="preserve">17023, ПЛАНКА УГЛА НАРУЖНОГО 50*50 RAL 1014х2 </t>
  </si>
  <si>
    <t xml:space="preserve">28036, ПЛИТА ГИПСОВАЯ ВЛАГОСТОЙКАЯ ПАЗОГРЕБНЕВАЯ 667Х500Х60ММ(РФ) </t>
  </si>
  <si>
    <t xml:space="preserve">26960, ПЛИТА ОБЛИЦОВОЧНАЯ БЕТОННАЯ 1ПБ39,19,5-П-КОЛ F150 </t>
  </si>
  <si>
    <t xml:space="preserve">29921, ПЛИТКА ПВХ </t>
  </si>
  <si>
    <t xml:space="preserve">10014, ПОГОНАЖ </t>
  </si>
  <si>
    <t xml:space="preserve">10016, ПОГОНАЖ ОКОННЫЙ </t>
  </si>
  <si>
    <t xml:space="preserve">8928, ПОДВЕС ПРЯМОЙ </t>
  </si>
  <si>
    <t xml:space="preserve">22949, ПОДВЕС ПРЯМОЙ П 16.60.27L Я МАВРА 49 БАЗА РСФ </t>
  </si>
  <si>
    <t xml:space="preserve">27084, ПОДВЕС ПРЯМОЙ УНИВЕРС.ППУ 60/27-0,70. РБ </t>
  </si>
  <si>
    <t>ТЫС.ШТ</t>
  </si>
  <si>
    <t xml:space="preserve">20890, ПОДОКОННАЯ ДОСКА ИЗ ПВХ 500ММ. РФ 11.2017 </t>
  </si>
  <si>
    <t xml:space="preserve">24717, ПОДОКОННИК ИЗ ПВХ 300 БЕЛЫЙ </t>
  </si>
  <si>
    <t xml:space="preserve">42246, ПОЛОТНО ДВ. ОСТЕКЛ ЩИТОВОЕ ВНУТР. ИНДИВИД </t>
  </si>
  <si>
    <t xml:space="preserve">42488, ПОЛОТНО ДВЕРНОЕ ГЛУХОЕ ЩИТОВОЕ ВНУТР. ИНД. </t>
  </si>
  <si>
    <t xml:space="preserve">18989, ПРИЖИМ СРЕДНИЙ С НАКЛ\БЕЛЫЙ \ ТУРЦИЯ 05.2017 </t>
  </si>
  <si>
    <t xml:space="preserve">19248, ПРОФИЛЬ АЛЮМ.ЭКСТРУД. РК1 ТОРЦ. </t>
  </si>
  <si>
    <t xml:space="preserve">28339, ПРОФИЛЬ Т-24/24-1200 БЕЛЫЙ </t>
  </si>
  <si>
    <t xml:space="preserve">8383, ПРОХОДНОЙ ЭЛЕМЕНТ MUOTOKATE ЗЕЛЕНЫЙ 75176 (ФИНЛЯНДИЯ) КАЛЬВАРИЙСКАЯ 50 Д\С 245 </t>
  </si>
  <si>
    <t xml:space="preserve">13441, РАСКЛАДКА МЯСНИКОВА 39 </t>
  </si>
  <si>
    <t xml:space="preserve">7304, РАСКЛАДКА ASNA903RUS01 БЕЛ.МАТОВЫЙ L=3.0 АЛЮМ.(РФ) Я МАВРА 49 БАЗА РСФ </t>
  </si>
  <si>
    <t xml:space="preserve">16259, РАСКЛАДКА БЕЛ. 2.5М МЯСНИКОВА 39 </t>
  </si>
  <si>
    <t xml:space="preserve">16960, РАСКЛАДКА П/ПЛ 7 ВНУТР.БЕЛ. L-2.5 М(РФ) </t>
  </si>
  <si>
    <t xml:space="preserve">17160, РЕЙКА ГРИЛЬЯТО 15 "L" 75*75 В15 БЕЛ.МАТ.(РОССИЯ) </t>
  </si>
  <si>
    <t xml:space="preserve">17158, РЕЙКА ГРИЛЬЯТО 15 "МАМА" 75*75 В15 БЕЛ.МАТ.(РОССИЯ) </t>
  </si>
  <si>
    <t xml:space="preserve">17159, РЕЙКА ГРИЛЬЯТО 15 "ПАПА" 75*75 В15 БЕЛ.МАТ.(РОССИЯ) </t>
  </si>
  <si>
    <t xml:space="preserve">12281, РЕШЕТКА 0009-6792/000000 </t>
  </si>
  <si>
    <t xml:space="preserve">10261, РЕШЕТКА РМЖ </t>
  </si>
  <si>
    <t xml:space="preserve">22187, СВАРОЧНЫЙ ШНУР ИЗ ПВХ 50М (РФ) БЕРУТА 13 СШ №99 </t>
  </si>
  <si>
    <t xml:space="preserve">21534, СВАРОЧНЫЙ ШНУР 5531 ИЗ ПВХ 50М 03.2018 </t>
  </si>
  <si>
    <t xml:space="preserve">24865, СЛАНЕЦ КРОВЕЛЬНЫЙ СК-2 ТЕМНО-СЕРЫЙ </t>
  </si>
  <si>
    <t xml:space="preserve">13697, СТЕКЛОПАКЕТ СПД 4М1-14-4М1-14-4М1 </t>
  </si>
  <si>
    <t xml:space="preserve">3597, СТЕКЛОПАКЕТ СПД 4М3-10-4М3-10-4М3 Я МАВРА 49 БАЗА РСФ </t>
  </si>
  <si>
    <t xml:space="preserve">31216, СТЕКЛОПАКЕТЫ 4ПР*8-4ПР </t>
  </si>
  <si>
    <t>.КВ</t>
  </si>
  <si>
    <t xml:space="preserve">1162, СТЕКЛОПАКЕТЫ СПО 4М3х10х4М3 </t>
  </si>
  <si>
    <t xml:space="preserve">1898, СТЕКЛОПАКЕТЫ СПО 4М3х6х4М3 </t>
  </si>
  <si>
    <t xml:space="preserve">1161, СТЕКЛОПАКЕТЫ СПО 4М3х8х4М3 </t>
  </si>
  <si>
    <t xml:space="preserve">5100, СТОЙКА ДЛЯ СУШКИ БЕЛЬЯ П-ОБРАЗ. </t>
  </si>
  <si>
    <t xml:space="preserve">17585, СЭНДВИЧ-ПАНЕЛЬ 24(2000*3000/0.7/0.7) ФРОЛИКОВА, 2 (ВОДОЛЕЧЕБНИЦА) </t>
  </si>
  <si>
    <t xml:space="preserve">9131, ТРОЙНИК СВАРНОЙ ПЭ100 315 SDR17 (РОССИЯ) </t>
  </si>
  <si>
    <t xml:space="preserve">24037, ТРУБА ВОДОСТОЧНАЯ ТВ 100-1250/0,5-ЛКПЦ-ПЭ-С RAL1015 </t>
  </si>
  <si>
    <t xml:space="preserve">17891, ТРУБА Д-35ММ </t>
  </si>
  <si>
    <t xml:space="preserve">5497, ТРУБА КОРСИС DN/OD 315 SN6 L12 Я МАВРА 49 БАЗА РСФ </t>
  </si>
  <si>
    <t xml:space="preserve">7228, ТРУБНАЯ ЗАГОТОВКА ЧЕРН. </t>
  </si>
  <si>
    <t xml:space="preserve">14586, ТРУБЫ ОЦИН.СТАЛИ Ф200 Я МАВРА 49 БАЗА РСФ </t>
  </si>
  <si>
    <t xml:space="preserve">8237, ТЯГА 0.5М ОЦИНКОВАННАЯ Ф4ММ (РФ) </t>
  </si>
  <si>
    <t xml:space="preserve">14206, УГОЛОК СО-71 (РФ) </t>
  </si>
  <si>
    <t xml:space="preserve">7190, УГОЛЬНИК ОКСИДИРОВАННЫЙ </t>
  </si>
  <si>
    <t xml:space="preserve">22612, УДЛИНИТЕЛЬ КРЕПЛЕНИЯ СТЕНОВОГО AR YKC 150 УЛ.АКАДЕМИЧЕСКАЯ 18 </t>
  </si>
  <si>
    <t xml:space="preserve">13698, УРНА МЕТАЛЛИЧЕСКАЯ ОКРАШ.УО12 КАЛИНОВСКОГО 50/2-ШКОЛА 137 </t>
  </si>
  <si>
    <t xml:space="preserve">22511, ФАРТУК 0.7ММ (600) RAL 1015 УЛ.АКАДЕМИЧЕСКАЯ 18 </t>
  </si>
  <si>
    <t xml:space="preserve">27646, ФРАМУГА ДГ300 1470 74 565 Р </t>
  </si>
  <si>
    <t xml:space="preserve">4364, ЦОКОЛЬНЫЙ КАМЕНЬ КР.ЦК П60.40.3 </t>
  </si>
  <si>
    <t xml:space="preserve">24536, ЦОКОЛЬНЫЙ ПРОФИЛЬ АЛЮМ.103 ММ 2,5М </t>
  </si>
  <si>
    <t xml:space="preserve">21024, ШВЕЛЛЕР 18П </t>
  </si>
  <si>
    <t xml:space="preserve">29985, ЯЩИК ДЛЯ ПОЧТОВОЙ КОР-ЦИИ 6-Х СЕКЦ. </t>
  </si>
  <si>
    <t xml:space="preserve">16367, ЯЩИК ПОЧТОВЫЙ 4 СЕКЦИИ УЛ.БЕРУТА,24/4 </t>
  </si>
  <si>
    <r>
      <rPr>
        <sz val="6"/>
        <rFont val="Arial"/>
        <family val="2"/>
      </rPr>
      <t>Филиал "Электромонтажстрой" ОАО "Минскремстрой"</t>
    </r>
  </si>
  <si>
    <r>
      <rPr>
        <sz val="6"/>
        <rFont val="Arial"/>
        <family val="2"/>
      </rPr>
      <t>26.09.2023 08:42:44</t>
    </r>
  </si>
  <si>
    <r>
      <rPr>
        <sz val="8"/>
        <rFont val="Arial"/>
        <family val="2"/>
      </rPr>
      <t xml:space="preserve">Остатки ТМЦ на </t>
    </r>
    <r>
      <rPr>
        <b/>
        <sz val="8"/>
        <rFont val="Arial"/>
        <family val="2"/>
      </rPr>
      <t>21.09.2023</t>
    </r>
  </si>
  <si>
    <r>
      <rPr>
        <sz val="8"/>
        <rFont val="Arial"/>
        <family val="2"/>
      </rPr>
      <t xml:space="preserve"> по МОЛ </t>
    </r>
    <r>
      <rPr>
        <b/>
        <sz val="8"/>
        <rFont val="Arial"/>
        <family val="2"/>
      </rPr>
      <t>АБЧИНЕЦ ЛИЛИЯ ВИКТОРОВНА</t>
    </r>
    <r>
      <rPr>
        <sz val="8"/>
        <rFont val="Arial"/>
        <family val="2"/>
      </rPr>
      <t>,</t>
    </r>
    <r>
      <rPr>
        <sz val="7"/>
        <rFont val="Arial"/>
        <family val="2"/>
      </rPr>
      <t>(2600)</t>
    </r>
    <r>
      <rPr>
        <sz val="8"/>
        <rFont val="Arial"/>
        <family val="2"/>
      </rPr>
      <t xml:space="preserve"> , по счету </t>
    </r>
    <r>
      <rPr>
        <b/>
        <sz val="8"/>
        <rFont val="Arial"/>
        <family val="2"/>
      </rPr>
      <t>СЫРЬЕ И МАТЕРИАЛЫ</t>
    </r>
    <r>
      <rPr>
        <sz val="8"/>
        <rFont val="Arial"/>
        <family val="2"/>
      </rPr>
      <t>,</t>
    </r>
    <r>
      <rPr>
        <sz val="7"/>
        <rFont val="Arial"/>
        <family val="2"/>
      </rPr>
      <t>(10/)</t>
    </r>
    <r>
      <rPr>
        <sz val="8"/>
        <rFont val="Arial"/>
        <family val="2"/>
      </rPr>
      <t>, по дате прихода меньше или равной '</t>
    </r>
    <r>
      <rPr>
        <b/>
        <sz val="8"/>
        <rFont val="Arial"/>
        <family val="2"/>
      </rPr>
      <t>21.09.2022</t>
    </r>
    <r>
      <rPr>
        <sz val="8"/>
        <rFont val="Arial"/>
        <family val="2"/>
      </rPr>
      <t>'</t>
    </r>
  </si>
  <si>
    <r>
      <rPr>
        <sz val="6"/>
        <rFont val="Arial"/>
        <family val="2"/>
      </rPr>
      <t>Дата последнего прихода на отчет</t>
    </r>
  </si>
  <si>
    <r>
      <rPr>
        <b/>
        <sz val="7"/>
        <rFont val="Arial"/>
        <family val="2"/>
      </rPr>
      <t>МОЛ:</t>
    </r>
    <r>
      <rPr>
        <b/>
        <sz val="8"/>
        <rFont val="Arial"/>
        <family val="2"/>
      </rPr>
      <t>АБЧИНЕЦ ЛИЛИЯ ВИКТОРОВНА,</t>
    </r>
    <r>
      <rPr>
        <b/>
        <sz val="7"/>
        <rFont val="Arial"/>
        <family val="2"/>
      </rPr>
      <t>(2600)</t>
    </r>
  </si>
  <si>
    <r>
      <rPr>
        <sz val="7"/>
        <rFont val="Arial"/>
        <family val="2"/>
      </rPr>
      <t xml:space="preserve">12161, АВТОМАТ СВЕТОЧУВСТВИТЕЛЬНЫЙ AZ-В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1835406 </t>
    </r>
    <r>
      <rPr>
        <sz val="6"/>
        <rFont val="Arial"/>
        <family val="2"/>
      </rPr>
      <t>Дата прихода 11.08.2021</t>
    </r>
  </si>
  <si>
    <r>
      <rPr>
        <sz val="7"/>
        <rFont val="Arial"/>
        <family val="2"/>
      </rPr>
      <t>25.11.2022</t>
    </r>
  </si>
  <si>
    <r>
      <rPr>
        <sz val="7"/>
        <rFont val="Arial"/>
        <family val="2"/>
      </rPr>
      <t xml:space="preserve">12304, АККУМУЛЯТОР 12В 18АЧ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1443701 </t>
    </r>
    <r>
      <rPr>
        <sz val="6"/>
        <rFont val="Arial"/>
        <family val="2"/>
      </rPr>
      <t>Дата прихода 02.09.2019</t>
    </r>
  </si>
  <si>
    <r>
      <rPr>
        <sz val="7"/>
        <rFont val="Arial"/>
        <family val="2"/>
      </rPr>
      <t xml:space="preserve">19467, АККУМУЛЯТОРНАЯ БАТАРЕЯ 12В 18 Ач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РАНАК 1031791 </t>
    </r>
    <r>
      <rPr>
        <sz val="6"/>
        <rFont val="Arial"/>
        <family val="2"/>
      </rPr>
      <t>Дата прихода 19.03.2021</t>
    </r>
  </si>
  <si>
    <r>
      <rPr>
        <sz val="7"/>
        <rFont val="Arial"/>
        <family val="2"/>
      </rPr>
      <t xml:space="preserve">19467, АККУМУЛЯТОРНАЯ БАТАРЕЯ 12В 18 Ач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0930779 </t>
    </r>
    <r>
      <rPr>
        <sz val="6"/>
        <rFont val="Arial"/>
        <family val="2"/>
      </rPr>
      <t>Дата прихода 01.10.2021</t>
    </r>
  </si>
  <si>
    <r>
      <rPr>
        <sz val="7"/>
        <rFont val="Arial"/>
        <family val="2"/>
      </rPr>
      <t xml:space="preserve">22529, АНТЕННА ANT GSM BY-GSM-12SMA-M  3М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КЕДЫШКО,26 1750383 </t>
    </r>
    <r>
      <rPr>
        <sz val="6"/>
        <rFont val="Arial"/>
        <family val="2"/>
      </rPr>
      <t>Дата прихода 29.10.2021</t>
    </r>
  </si>
  <si>
    <r>
      <rPr>
        <sz val="7"/>
        <rFont val="Arial"/>
        <family val="2"/>
      </rPr>
      <t>штуки</t>
    </r>
  </si>
  <si>
    <r>
      <rPr>
        <sz val="7"/>
        <rFont val="Arial"/>
        <family val="2"/>
      </rPr>
      <t xml:space="preserve">33063, БАЛКА 16 ст3сп5 дл.=12М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1393800 25.04.2015</t>
    </r>
  </si>
  <si>
    <r>
      <rPr>
        <sz val="7"/>
        <rFont val="Arial"/>
        <family val="2"/>
      </rPr>
      <t xml:space="preserve">11236, БАНДАЖ СПИРАЛЬНЫЙ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(8ММ, ДЛ.10М)   1355157 12.02.2016</t>
    </r>
  </si>
  <si>
    <r>
      <rPr>
        <sz val="7"/>
        <rFont val="Arial"/>
        <family val="2"/>
      </rPr>
      <t xml:space="preserve">11236, БАНДАЖ СПИРАЛЬНЫЙ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(12ММ,ДЛ.10М) 1355157 12.02.2016</t>
    </r>
  </si>
  <si>
    <r>
      <rPr>
        <sz val="7"/>
        <rFont val="Arial"/>
        <family val="2"/>
      </rPr>
      <t xml:space="preserve">11236, БАНДАЖ СПИРАЛЬНЫЙ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(19ММ,ДЛ.10М) 1355157 12.02.2016</t>
    </r>
  </si>
  <si>
    <r>
      <rPr>
        <sz val="7"/>
        <rFont val="Arial"/>
        <family val="2"/>
      </rPr>
      <t xml:space="preserve">11236, БАНДАЖ СПИРАЛЬНЫЙ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(30ММ,ДЛ.10М) 1355157 12.02.2016</t>
    </r>
  </si>
  <si>
    <r>
      <rPr>
        <sz val="7"/>
        <rFont val="Arial"/>
        <family val="2"/>
      </rPr>
      <t xml:space="preserve">19066, ББП-40 БЛОК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АЭРОДРОМНАЯ,9А  0041147 </t>
    </r>
    <r>
      <rPr>
        <sz val="6"/>
        <rFont val="Arial"/>
        <family val="2"/>
      </rPr>
      <t>Дата прихода 16.01.2020</t>
    </r>
  </si>
  <si>
    <r>
      <rPr>
        <sz val="7"/>
        <rFont val="Arial"/>
        <family val="2"/>
      </rPr>
      <t xml:space="preserve">180017, БИРП 12/2,5 БЛОК ИСТОЧНИКА РЕЗЕРВ.ПИТАНИЯ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1859179 25.08.2017</t>
    </r>
  </si>
  <si>
    <r>
      <rPr>
        <sz val="7"/>
        <rFont val="Arial"/>
        <family val="2"/>
      </rPr>
      <t xml:space="preserve">604, БЛОК 2В-РЦ-497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</si>
  <si>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220589, БЛОК 2В-РЦ-559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2689480 08.08.2014</t>
    </r>
  </si>
  <si>
    <r>
      <rPr>
        <sz val="7"/>
        <rFont val="Arial"/>
        <family val="2"/>
      </rPr>
      <t xml:space="preserve">220657, БЛОК 2В-РЦ-675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</si>
  <si>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17229, БЛОК АВАРИЙНОГО ПИТАНИЯ  AWEX NX/36/1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5790108 </t>
    </r>
    <r>
      <rPr>
        <sz val="6"/>
        <rFont val="Arial"/>
        <family val="2"/>
      </rPr>
      <t>Дата прихода 27.08.2018</t>
    </r>
  </si>
  <si>
    <r>
      <rPr>
        <sz val="7"/>
        <rFont val="Arial"/>
        <family val="2"/>
      </rPr>
      <t xml:space="preserve">19121, БЛОК АВАРИЙНОГО ПИТАНИЯ ДЛЯ СВЕТ. АК-100W 2Н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0720036 </t>
    </r>
    <r>
      <rPr>
        <sz val="6"/>
        <rFont val="Arial"/>
        <family val="2"/>
      </rPr>
      <t>Дата прихода 30.10.2020</t>
    </r>
  </si>
  <si>
    <r>
      <rPr>
        <sz val="7"/>
        <rFont val="Arial"/>
        <family val="2"/>
      </rPr>
      <t xml:space="preserve">19121, БЛОК АВАРИЙНОГО ПИТАНИЯ ДЛЯ СВЕТ. АК-100W 2Н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4943684 </t>
    </r>
    <r>
      <rPr>
        <sz val="6"/>
        <rFont val="Arial"/>
        <family val="2"/>
      </rPr>
      <t>Дата прихода 31.10.2019</t>
    </r>
  </si>
  <si>
    <r>
      <rPr>
        <sz val="7"/>
        <rFont val="Arial"/>
        <family val="2"/>
      </rPr>
      <t xml:space="preserve">4854, БЛОК В-РЦ-557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</si>
  <si>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11720, БЛОК В-РЦ-729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1280535 26.04.2016</t>
    </r>
  </si>
  <si>
    <r>
      <rPr>
        <sz val="7"/>
        <rFont val="Arial"/>
        <family val="2"/>
      </rPr>
      <t xml:space="preserve">19195, БЛОК МОДУЛЬНЫЙ РАСПРЕД. НА DIN-РЕЙКУ МРБ-100 2П 100А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0266929 </t>
    </r>
    <r>
      <rPr>
        <sz val="6"/>
        <rFont val="Arial"/>
        <family val="2"/>
      </rPr>
      <t>Дата прихода 12.09.2019</t>
    </r>
  </si>
  <si>
    <r>
      <rPr>
        <sz val="7"/>
        <rFont val="Arial"/>
        <family val="2"/>
      </rPr>
      <t xml:space="preserve">18299, БЛОК ПИТАНИЯ Sheford PL-12V-1000W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0763264 </t>
    </r>
    <r>
      <rPr>
        <sz val="6"/>
        <rFont val="Arial"/>
        <family val="2"/>
      </rPr>
      <t>Дата прихода 14.03.2019</t>
    </r>
  </si>
  <si>
    <r>
      <rPr>
        <sz val="7"/>
        <rFont val="Arial"/>
        <family val="2"/>
      </rPr>
      <t xml:space="preserve">21543, Блок прибор приемно-контрольный Сигнал-10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Кедышко,26  1031653 </t>
    </r>
    <r>
      <rPr>
        <sz val="6"/>
        <rFont val="Arial"/>
        <family val="2"/>
      </rPr>
      <t>Дата прихода 22.01.2021</t>
    </r>
  </si>
  <si>
    <r>
      <rPr>
        <sz val="7"/>
        <rFont val="Arial"/>
        <family val="2"/>
      </rPr>
      <t xml:space="preserve">12678, БЛОК УПРАВЛ.НАГРУЗКАМИ БУНЗ-124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735509 26.10.2016 ФРОЛИКОВА 2</t>
    </r>
  </si>
  <si>
    <r>
      <rPr>
        <sz val="7"/>
        <rFont val="Arial"/>
        <family val="2"/>
      </rPr>
      <t xml:space="preserve">650075, БОКС 2-Х МЕСТ(ИМПОРТ)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</si>
  <si>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19385, БОКС КМП 1 с самозатух.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БЕЛОМЛОРСКАЯ,15   4114282 </t>
    </r>
    <r>
      <rPr>
        <sz val="6"/>
        <rFont val="Arial"/>
        <family val="2"/>
      </rPr>
      <t>Дата прихода 25.10.2019</t>
    </r>
  </si>
  <si>
    <r>
      <rPr>
        <sz val="7"/>
        <rFont val="Arial"/>
        <family val="2"/>
      </rPr>
      <t xml:space="preserve">10598, БОКС КНО-2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1233833 </t>
    </r>
    <r>
      <rPr>
        <sz val="6"/>
        <rFont val="Arial"/>
        <family val="2"/>
      </rPr>
      <t>Дата прихода 06.04.2020</t>
    </r>
  </si>
  <si>
    <r>
      <rPr>
        <sz val="7"/>
        <rFont val="Arial"/>
        <family val="2"/>
      </rPr>
      <t xml:space="preserve">10598, БОКС КНО-2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3345311 </t>
    </r>
    <r>
      <rPr>
        <sz val="6"/>
        <rFont val="Arial"/>
        <family val="2"/>
      </rPr>
      <t>Дата прихода 05.02.2021</t>
    </r>
  </si>
  <si>
    <r>
      <rPr>
        <sz val="7"/>
        <rFont val="Arial"/>
        <family val="2"/>
      </rPr>
      <t xml:space="preserve">22652, БОКС КНС-24Д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4914953 </t>
    </r>
    <r>
      <rPr>
        <sz val="6"/>
        <rFont val="Arial"/>
        <family val="2"/>
      </rPr>
      <t>Дата прихода 15.12.2021</t>
    </r>
  </si>
  <si>
    <r>
      <rPr>
        <sz val="7"/>
        <rFont val="Arial"/>
        <family val="2"/>
      </rPr>
      <t xml:space="preserve">6495, БОЛТ КОНСОЛЬНЫЙ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1540125 </t>
    </r>
    <r>
      <rPr>
        <sz val="6"/>
        <rFont val="Arial"/>
        <family val="2"/>
      </rPr>
      <t>Дата прихода 25.07.2018</t>
    </r>
  </si>
  <si>
    <r>
      <rPr>
        <sz val="7"/>
        <rFont val="Arial"/>
        <family val="2"/>
      </rPr>
      <t xml:space="preserve">19547, ВЕНТИЛЯТОР ПЛ.КОРП. ОСЕВОЙ ВЕНТС 100МВ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0215488 </t>
    </r>
    <r>
      <rPr>
        <sz val="6"/>
        <rFont val="Arial"/>
        <family val="2"/>
      </rPr>
      <t>Дата прихода 29.11.2019</t>
    </r>
  </si>
  <si>
    <r>
      <rPr>
        <sz val="7"/>
        <rFont val="Arial"/>
        <family val="2"/>
      </rPr>
      <t xml:space="preserve">18296, ВИДЕОКАМЕРА  DS-Т103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0763264 </t>
    </r>
    <r>
      <rPr>
        <sz val="6"/>
        <rFont val="Arial"/>
        <family val="2"/>
      </rPr>
      <t>Дата прихода 14.03.2019</t>
    </r>
  </si>
  <si>
    <r>
      <rPr>
        <sz val="7"/>
        <rFont val="Arial"/>
        <family val="2"/>
      </rPr>
      <t xml:space="preserve">22874, ВИДЕОКАМЕРА DS-I200(C)2,8mm,2MP,IP67,EXIR:30m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1402249 </t>
    </r>
    <r>
      <rPr>
        <sz val="6"/>
        <rFont val="Arial"/>
        <family val="2"/>
      </rPr>
      <t>Дата прихода 15.02.2022</t>
    </r>
  </si>
  <si>
    <r>
      <rPr>
        <sz val="7"/>
        <rFont val="Arial"/>
        <family val="2"/>
      </rPr>
      <t xml:space="preserve">22874, ВИДЕОКАМЕРА DS-I200(C)2,8mm,2MP,IP67,EXIR:30m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СТАРОВИЛЕНСКИЙ ТРАКТ 1402288 </t>
    </r>
    <r>
      <rPr>
        <sz val="6"/>
        <rFont val="Arial"/>
        <family val="2"/>
      </rPr>
      <t>Дата прихода 28.02.2022</t>
    </r>
  </si>
  <si>
    <r>
      <rPr>
        <sz val="7"/>
        <rFont val="Arial"/>
        <family val="2"/>
      </rPr>
      <t xml:space="preserve">22873, ВИДЕОРЕГИСТРАТОР ЦИФРОВОЙ  DS-N204P(C)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1402249 </t>
    </r>
    <r>
      <rPr>
        <sz val="6"/>
        <rFont val="Arial"/>
        <family val="2"/>
      </rPr>
      <t>Дата прихода 15.02.2022</t>
    </r>
  </si>
  <si>
    <r>
      <rPr>
        <sz val="7"/>
        <rFont val="Arial"/>
        <family val="2"/>
      </rPr>
      <t xml:space="preserve">18861, ВИЛКА 014 3Р+РЕ 16А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1523939 </t>
    </r>
    <r>
      <rPr>
        <sz val="6"/>
        <rFont val="Arial"/>
        <family val="2"/>
      </rPr>
      <t>Дата прихода 26.08.2019</t>
    </r>
  </si>
  <si>
    <r>
      <rPr>
        <sz val="7"/>
        <rFont val="Arial"/>
        <family val="2"/>
      </rPr>
      <t xml:space="preserve">18861, ВИЛКА 014 3Р+РЕ 16А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1523934 </t>
    </r>
    <r>
      <rPr>
        <sz val="6"/>
        <rFont val="Arial"/>
        <family val="2"/>
      </rPr>
      <t>Дата прихода 23.08.2019</t>
    </r>
  </si>
  <si>
    <r>
      <rPr>
        <sz val="7"/>
        <rFont val="Arial"/>
        <family val="2"/>
      </rPr>
      <t xml:space="preserve">18861, ВИЛКА 014 3Р+РЕ 16А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4027117 </t>
    </r>
    <r>
      <rPr>
        <sz val="6"/>
        <rFont val="Arial"/>
        <family val="2"/>
      </rPr>
      <t>Дата прихода 18.07.2019</t>
    </r>
  </si>
  <si>
    <r>
      <rPr>
        <sz val="7"/>
        <rFont val="Arial"/>
        <family val="2"/>
      </rPr>
      <t xml:space="preserve">300171, ВИЛКА В32-001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</si>
  <si>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729, ВИЛКА В32-003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</si>
  <si>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19768, ВИЛКА В32-071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</si>
  <si>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19768, ВИЛКА В32-071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</t>
    </r>
  </si>
  <si>
    <r>
      <rPr>
        <sz val="7"/>
        <rFont val="Arial"/>
        <family val="2"/>
      </rPr>
      <t xml:space="preserve">220002, ВСТАВКА ПЛАВКАЯ ПН 2-100 10УЗ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0015056 </t>
    </r>
    <r>
      <rPr>
        <sz val="6"/>
        <rFont val="Arial"/>
        <family val="2"/>
      </rPr>
      <t>Дата прихода 20.08.2019</t>
    </r>
  </si>
  <si>
    <r>
      <rPr>
        <sz val="7"/>
        <rFont val="Arial"/>
        <family val="2"/>
      </rPr>
      <t xml:space="preserve">220810, ВСТАВКА ПЛАВКАЯ ПН2 250 250А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0192419 </t>
    </r>
    <r>
      <rPr>
        <sz val="6"/>
        <rFont val="Arial"/>
        <family val="2"/>
      </rPr>
      <t>Дата прихода 28.11.2018</t>
    </r>
  </si>
  <si>
    <r>
      <rPr>
        <sz val="7"/>
        <rFont val="Arial"/>
        <family val="2"/>
      </rPr>
      <t xml:space="preserve">220810, ВСТАВКА ПЛАВКАЯ ПН2 250 250А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3065325 </t>
    </r>
    <r>
      <rPr>
        <sz val="6"/>
        <rFont val="Arial"/>
        <family val="2"/>
      </rPr>
      <t>Дата прихода 10.02.2020</t>
    </r>
  </si>
  <si>
    <r>
      <rPr>
        <sz val="7"/>
        <rFont val="Arial"/>
        <family val="2"/>
      </rPr>
      <t xml:space="preserve">7013, ВСТАВКА ПЛАВКАЯ ПН2-250/160-10 УЗ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ХОРУЖ.41 5659470 </t>
    </r>
    <r>
      <rPr>
        <sz val="6"/>
        <rFont val="Arial"/>
        <family val="2"/>
      </rPr>
      <t>Дата прихода 28.10.2021</t>
    </r>
  </si>
  <si>
    <r>
      <rPr>
        <sz val="7"/>
        <rFont val="Arial"/>
        <family val="2"/>
      </rPr>
      <t xml:space="preserve">13069, ВСТАВКА ПЛАВКАЯ ПН2-250/200А(ИМПОРТ)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2423894 </t>
    </r>
    <r>
      <rPr>
        <sz val="6"/>
        <rFont val="Arial"/>
        <family val="2"/>
      </rPr>
      <t>Дата прихода 29.08.2018</t>
    </r>
  </si>
  <si>
    <r>
      <rPr>
        <sz val="7"/>
        <rFont val="Arial"/>
        <family val="2"/>
      </rPr>
      <t xml:space="preserve">17199, ВСТАВКА ПЛАВКАЯ ППНН-37 315А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0100710 </t>
    </r>
    <r>
      <rPr>
        <sz val="6"/>
        <rFont val="Arial"/>
        <family val="2"/>
      </rPr>
      <t>Дата прихода 13.12.2019</t>
    </r>
  </si>
  <si>
    <r>
      <rPr>
        <sz val="7"/>
        <rFont val="Arial"/>
        <family val="2"/>
      </rPr>
      <t>18.01.2023</t>
    </r>
  </si>
  <si>
    <r>
      <rPr>
        <sz val="7"/>
        <rFont val="Arial"/>
        <family val="2"/>
      </rPr>
      <t xml:space="preserve">18158, ВЫЗЫВНАЯ ПАНЕЛЬ Арсенал Триумф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ТАНКОВАЯ,2А 1796680 </t>
    </r>
    <r>
      <rPr>
        <sz val="6"/>
        <rFont val="Arial"/>
        <family val="2"/>
      </rPr>
      <t>Дата прихода 21.02.2019</t>
    </r>
  </si>
  <si>
    <r>
      <rPr>
        <sz val="7"/>
        <rFont val="Arial"/>
        <family val="2"/>
      </rPr>
      <t xml:space="preserve">199168, ВЫЗЫВНОЕ УСТРОЙСТВО ТАНГО УВ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/Т ТАНКОВАЯ,2А 2077279 </t>
    </r>
    <r>
      <rPr>
        <sz val="6"/>
        <rFont val="Arial"/>
        <family val="2"/>
      </rPr>
      <t>Дата прихода 17.01.2019</t>
    </r>
  </si>
  <si>
    <r>
      <rPr>
        <sz val="7"/>
        <rFont val="Arial"/>
        <family val="2"/>
      </rPr>
      <t xml:space="preserve">18512, ВЫКЛЮЧАТЕЛЬ 1 МОД.DKC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0750826 </t>
    </r>
    <r>
      <rPr>
        <sz val="6"/>
        <rFont val="Arial"/>
        <family val="2"/>
      </rPr>
      <t>Дата прихода 13.05.2019</t>
    </r>
  </si>
  <si>
    <r>
      <rPr>
        <sz val="7"/>
        <rFont val="Arial"/>
        <family val="2"/>
      </rPr>
      <t xml:space="preserve">221157, ВЫКЛЮЧАТЕЛЬ 1-КЛ. ОУ(6А) А16-131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1182119 </t>
    </r>
    <r>
      <rPr>
        <sz val="6"/>
        <rFont val="Arial"/>
        <family val="2"/>
      </rPr>
      <t>Дата прихода 06.06.2022</t>
    </r>
  </si>
  <si>
    <r>
      <rPr>
        <sz val="7"/>
        <rFont val="Arial"/>
        <family val="2"/>
      </rPr>
      <t xml:space="preserve">220895, ВЫКЛЮЧАТЕЛЬ А1-0.4-001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кнопка звонка 4641091 </t>
    </r>
    <r>
      <rPr>
        <sz val="6"/>
        <rFont val="Arial"/>
        <family val="2"/>
      </rPr>
      <t>Дата прихода 31.12.2019</t>
    </r>
  </si>
  <si>
    <r>
      <rPr>
        <sz val="7"/>
        <rFont val="Arial"/>
        <family val="2"/>
      </rPr>
      <t xml:space="preserve">21281, ВЫКЛЮЧАТЕЛЬ А1-100-55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3344502 </t>
    </r>
    <r>
      <rPr>
        <sz val="6"/>
        <rFont val="Arial"/>
        <family val="2"/>
      </rPr>
      <t>Дата прихода 10.11.2020</t>
    </r>
  </si>
  <si>
    <r>
      <rPr>
        <sz val="7"/>
        <rFont val="Arial"/>
        <family val="2"/>
      </rPr>
      <t xml:space="preserve">11975, ВЫКЛЮЧАТЕЛЬ А1-230-027 3 мин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553362 16.12.2016</t>
    </r>
  </si>
  <si>
    <r>
      <rPr>
        <sz val="7"/>
        <rFont val="Arial"/>
        <family val="2"/>
      </rPr>
      <t xml:space="preserve">19205, ВЫКЛЮЧАТЕЛЬ А5-10-2102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4292767 </t>
    </r>
    <r>
      <rPr>
        <sz val="6"/>
        <rFont val="Arial"/>
        <family val="2"/>
      </rPr>
      <t>Дата прихода 12.09.2019</t>
    </r>
  </si>
  <si>
    <r>
      <rPr>
        <sz val="7"/>
        <rFont val="Arial"/>
        <family val="2"/>
      </rPr>
      <t xml:space="preserve">221082, ВЫКЛЮЧАТЕЛЬ А6 10-868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2421945 </t>
    </r>
    <r>
      <rPr>
        <sz val="6"/>
        <rFont val="Arial"/>
        <family val="2"/>
      </rPr>
      <t>Дата прихода 19.07.2022</t>
    </r>
  </si>
  <si>
    <r>
      <rPr>
        <sz val="7"/>
        <rFont val="Arial"/>
        <family val="2"/>
      </rPr>
      <t xml:space="preserve">19473, ВЫКЛЮЧАТЕЛЬ АВТ. АП50Б-2МТ-40А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</si>
  <si>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>01.02.2023</t>
    </r>
  </si>
  <si>
    <r>
      <rPr>
        <sz val="7"/>
        <rFont val="Arial"/>
        <family val="2"/>
      </rPr>
      <t xml:space="preserve">19226, ВЫКЛЮЧАТЕЛЬ АВТ. АП50Б-3МТ-2,5А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АЭРОДРОМНАЯ,9А  2276265 </t>
    </r>
    <r>
      <rPr>
        <sz val="6"/>
        <rFont val="Arial"/>
        <family val="2"/>
      </rPr>
      <t>Дата прихода 18.09.2019</t>
    </r>
  </si>
  <si>
    <r>
      <rPr>
        <sz val="7"/>
        <rFont val="Arial"/>
        <family val="2"/>
      </rPr>
      <t xml:space="preserve">480069, ВЫКЛЮЧАТЕЛЬ АВТ.АП-50Б 3ф/25А(ИМПОРТ)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4916440 </t>
    </r>
    <r>
      <rPr>
        <sz val="6"/>
        <rFont val="Arial"/>
        <family val="2"/>
      </rPr>
      <t>Дата прихода 15.03.2021</t>
    </r>
  </si>
  <si>
    <r>
      <rPr>
        <sz val="7"/>
        <rFont val="Arial"/>
        <family val="2"/>
      </rPr>
      <t xml:space="preserve">9114, ВЫКЛЮЧАТЕЛЬ АВТ.АП-50Б-3МТ 10IN 16A 500AC УЗ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0015024 </t>
    </r>
    <r>
      <rPr>
        <sz val="6"/>
        <rFont val="Arial"/>
        <family val="2"/>
      </rPr>
      <t>Дата прихода 16.09.2019</t>
    </r>
  </si>
  <si>
    <r>
      <rPr>
        <sz val="7"/>
        <rFont val="Arial"/>
        <family val="2"/>
      </rPr>
      <t xml:space="preserve">17948, ВЫКЛЮЧАТЕЛЬ ВА 47-100 1Р 50А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0930756 </t>
    </r>
    <r>
      <rPr>
        <sz val="6"/>
        <rFont val="Arial"/>
        <family val="2"/>
      </rPr>
      <t>Дата прихода 11.01.2019</t>
    </r>
  </si>
  <si>
    <r>
      <rPr>
        <sz val="7"/>
        <rFont val="Arial"/>
        <family val="2"/>
      </rPr>
      <t xml:space="preserve">19496, ВЫКЛЮЧАТЕЛЬ ВН-32 2Р 50А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1880814 </t>
    </r>
    <r>
      <rPr>
        <sz val="6"/>
        <rFont val="Arial"/>
        <family val="2"/>
      </rPr>
      <t>Дата прихода 22.11.2019</t>
    </r>
  </si>
  <si>
    <r>
      <rPr>
        <sz val="7"/>
        <rFont val="Arial"/>
        <family val="2"/>
      </rPr>
      <t xml:space="preserve">20555, ВЫКЛЮЧАТЕЛЬ ВН32-100 2Р 20А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1649431 </t>
    </r>
    <r>
      <rPr>
        <sz val="6"/>
        <rFont val="Arial"/>
        <family val="2"/>
      </rPr>
      <t>Дата прихода 28.05.2020</t>
    </r>
  </si>
  <si>
    <r>
      <rPr>
        <sz val="7"/>
        <rFont val="Arial"/>
        <family val="2"/>
      </rPr>
      <t xml:space="preserve">21510, Выключатель кнопочный с блокировкой ВКН-306 3Р 6А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</si>
  <si>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23047, ВЫКЛЮЧАТЕЛЬ НАГРУЗКИ ВН-32 1Р 25А (мини рубильник)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1834154 </t>
    </r>
    <r>
      <rPr>
        <sz val="6"/>
        <rFont val="Arial"/>
        <family val="2"/>
      </rPr>
      <t>Дата прихода 13.05.2022</t>
    </r>
  </si>
  <si>
    <r>
      <rPr>
        <sz val="7"/>
        <rFont val="Arial"/>
        <family val="2"/>
      </rPr>
      <t xml:space="preserve">22175, ВЫКЛЮЧАТЕЛЬ НАГРУЗКИ ВН32-100 2Р 63А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</si>
  <si>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18917, ВЫКЛЮЧАТЕЛЬ ПАКЕТНЫЙ ПВ 1-16 1П 16А 220В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4027398 </t>
    </r>
    <r>
      <rPr>
        <sz val="6"/>
        <rFont val="Arial"/>
        <family val="2"/>
      </rPr>
      <t>Дата прихода 29.07.2019</t>
    </r>
  </si>
  <si>
    <r>
      <rPr>
        <sz val="7"/>
        <rFont val="Arial"/>
        <family val="2"/>
      </rPr>
      <t xml:space="preserve">22100, ВЫКЛЮЧАТЕЛЬ С(6+6) 10-847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4167486 </t>
    </r>
    <r>
      <rPr>
        <sz val="6"/>
        <rFont val="Arial"/>
        <family val="2"/>
      </rPr>
      <t>Дата прихода 09.07.2021</t>
    </r>
  </si>
  <si>
    <r>
      <rPr>
        <sz val="7"/>
        <rFont val="Arial"/>
        <family val="2"/>
      </rPr>
      <t xml:space="preserve">9319, ВЫКЛЮЧАТЕЛЬ С1 10-525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220171 20.09.2017</t>
    </r>
  </si>
  <si>
    <r>
      <rPr>
        <sz val="7"/>
        <rFont val="Arial"/>
        <family val="2"/>
      </rPr>
      <t xml:space="preserve">10499, ВЫКЛЮЧАТЕЛЬ С1 10-817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ЩЕДРИНА 4918236 </t>
    </r>
    <r>
      <rPr>
        <sz val="6"/>
        <rFont val="Arial"/>
        <family val="2"/>
      </rPr>
      <t>Дата прихода 22.04.2022</t>
    </r>
  </si>
  <si>
    <r>
      <rPr>
        <sz val="7"/>
        <rFont val="Arial"/>
        <family val="2"/>
      </rPr>
      <t xml:space="preserve">17501, ВЫКЛЮЧАТЕЛЬ С1 10-874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СТАРОВИЛ ТРАКТ  4914953 </t>
    </r>
    <r>
      <rPr>
        <sz val="6"/>
        <rFont val="Arial"/>
        <family val="2"/>
      </rPr>
      <t>Дата прихода 15.12.2021</t>
    </r>
  </si>
  <si>
    <r>
      <rPr>
        <sz val="7"/>
        <rFont val="Arial"/>
        <family val="2"/>
      </rPr>
      <t xml:space="preserve">220802, ВЫКЛЮЧАТЕЛЬ С1-100-033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224588 10.01.2018</t>
    </r>
  </si>
  <si>
    <r>
      <rPr>
        <sz val="7"/>
        <rFont val="Arial"/>
        <family val="2"/>
      </rPr>
      <t xml:space="preserve">14413, ВЫКЛЮЧАТЕЛЬ С1-100-053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12.06.2018</t>
    </r>
  </si>
  <si>
    <r>
      <rPr>
        <sz val="7"/>
        <rFont val="Arial"/>
        <family val="2"/>
      </rPr>
      <t xml:space="preserve">14412, ВЫКЛЮЧАТЕЛЬ С1-400-057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219863 31.08.2017</t>
    </r>
  </si>
  <si>
    <r>
      <rPr>
        <sz val="7"/>
        <rFont val="Arial"/>
        <family val="2"/>
      </rPr>
      <t xml:space="preserve">6679, ВЫКЛЮЧАТЕЛЬ С5 10-829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3346145 </t>
    </r>
    <r>
      <rPr>
        <sz val="6"/>
        <rFont val="Arial"/>
        <family val="2"/>
      </rPr>
      <t>Дата прихода 14.01.2021</t>
    </r>
  </si>
  <si>
    <r>
      <rPr>
        <sz val="7"/>
        <rFont val="Arial"/>
        <family val="2"/>
      </rPr>
      <t xml:space="preserve">220996, ВЫКЛЮЧАТЕЛЬ С5 10-837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1692508 </t>
    </r>
    <r>
      <rPr>
        <sz val="6"/>
        <rFont val="Arial"/>
        <family val="2"/>
      </rPr>
      <t>Дата прихода 16.04.2019</t>
    </r>
  </si>
  <si>
    <r>
      <rPr>
        <sz val="7"/>
        <rFont val="Arial"/>
        <family val="2"/>
      </rPr>
      <t xml:space="preserve">220875, ВЫКЛЮЧАТЕЛЬ С510-527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4167486 </t>
    </r>
    <r>
      <rPr>
        <sz val="6"/>
        <rFont val="Arial"/>
        <family val="2"/>
      </rPr>
      <t>Дата прихода 09.07.2021</t>
    </r>
  </si>
  <si>
    <r>
      <rPr>
        <sz val="7"/>
        <rFont val="Arial"/>
        <family val="2"/>
      </rPr>
      <t xml:space="preserve">22530, ВЫКЛЮЧАТЕЛЬ С6 10-553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ДОЛГОБРОДСКАЯ,13   4913637 </t>
    </r>
    <r>
      <rPr>
        <sz val="6"/>
        <rFont val="Arial"/>
        <family val="2"/>
      </rPr>
      <t>Дата прихода 04.11.2021</t>
    </r>
  </si>
  <si>
    <r>
      <rPr>
        <sz val="7"/>
        <rFont val="Arial"/>
        <family val="2"/>
      </rPr>
      <t xml:space="preserve">221025, ВЫКЛЮЧАТЕЛЬ С6 10-807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БАГРАТИОНА  4918236 </t>
    </r>
    <r>
      <rPr>
        <sz val="6"/>
        <rFont val="Arial"/>
        <family val="2"/>
      </rPr>
      <t>Дата прихода 22.04.2022</t>
    </r>
  </si>
  <si>
    <r>
      <rPr>
        <sz val="7"/>
        <rFont val="Arial"/>
        <family val="2"/>
      </rPr>
      <t xml:space="preserve">16446, ВЫНОСНОЕ УСТРОЙСТВО ВУОС-01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ГЛАГОЛЕВА,45 2077397 </t>
    </r>
    <r>
      <rPr>
        <sz val="6"/>
        <rFont val="Arial"/>
        <family val="2"/>
      </rPr>
      <t>Дата прихода 20.03.2019</t>
    </r>
  </si>
  <si>
    <r>
      <rPr>
        <sz val="7"/>
        <rFont val="Arial"/>
        <family val="2"/>
      </rPr>
      <t xml:space="preserve">11499, ВЫНОСНОЕ УСТРОЙСТВО ОПТИЧЕСКОЙ СИГНАЛИЗАЦИИ (ВУОС)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735511 26.10.2016</t>
    </r>
  </si>
  <si>
    <r>
      <rPr>
        <sz val="7"/>
        <rFont val="Arial"/>
        <family val="2"/>
      </rPr>
      <t xml:space="preserve">19859, Гильза термоусаживающая КДЗС 1,5*60мм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1089970 </t>
    </r>
    <r>
      <rPr>
        <sz val="6"/>
        <rFont val="Arial"/>
        <family val="2"/>
      </rPr>
      <t>Дата прихода 15.01.2020</t>
    </r>
  </si>
  <si>
    <r>
      <rPr>
        <sz val="7"/>
        <rFont val="Arial"/>
        <family val="2"/>
      </rPr>
      <t xml:space="preserve">320296, ДАТЧИК СВЕТА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287028 03.08.2017</t>
    </r>
  </si>
  <si>
    <r>
      <rPr>
        <sz val="7"/>
        <rFont val="Arial"/>
        <family val="2"/>
      </rPr>
      <t xml:space="preserve">15522, ДВЕРЦА РЕВИЗИОННАЯ 450*900 RAL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836428 20.12.2017</t>
    </r>
  </si>
  <si>
    <r>
      <rPr>
        <sz val="7"/>
        <rFont val="Arial"/>
        <family val="2"/>
      </rPr>
      <t xml:space="preserve">16340, ДЕРЖАТЕЛЬ КРОВЕЛЬНЫЙ С ПОДСТАВКОЙ Н-100ММ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(Багратиона,19) 1007440 </t>
    </r>
    <r>
      <rPr>
        <sz val="6"/>
        <rFont val="Arial"/>
        <family val="2"/>
      </rPr>
      <t>Дата прихода 16.09.2022</t>
    </r>
  </si>
  <si>
    <r>
      <rPr>
        <sz val="7"/>
        <rFont val="Arial"/>
        <family val="2"/>
      </rPr>
      <t xml:space="preserve">16808, ДЕРЖАТЕЛЬ ПЛАВКОЙ ВСТАВКИ ДП-33 160А ИМПОРТ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12.06.2018</t>
    </r>
  </si>
  <si>
    <r>
      <rPr>
        <sz val="7"/>
        <rFont val="Arial"/>
        <family val="2"/>
      </rPr>
      <t xml:space="preserve">6279, ДЕРЖАТЕЛЬ ПЛАВКОЙ ВСТАВКИ ПН2-250-10УЗ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99214 18.12.2015</t>
    </r>
  </si>
  <si>
    <r>
      <rPr>
        <sz val="7"/>
        <rFont val="Arial"/>
        <family val="2"/>
      </rPr>
      <t xml:space="preserve">6279, ДЕРЖАТЕЛЬ ПЛАВКОЙ ВСТАВКИ ПН2-250-10УЗ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8409 18.12.2015</t>
    </r>
  </si>
  <si>
    <r>
      <rPr>
        <sz val="7"/>
        <rFont val="Arial"/>
        <family val="2"/>
      </rPr>
      <t xml:space="preserve">6279, ДЕРЖАТЕЛЬ ПЛАВКОЙ ВСТАВКИ ПН2-250-10УЗ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2423894 </t>
    </r>
    <r>
      <rPr>
        <sz val="6"/>
        <rFont val="Arial"/>
        <family val="2"/>
      </rPr>
      <t>Дата прихода 29.08.2018</t>
    </r>
  </si>
  <si>
    <r>
      <rPr>
        <sz val="7"/>
        <rFont val="Arial"/>
        <family val="2"/>
      </rPr>
      <t xml:space="preserve">20886, ДЕРЖАТЕЛЬ СВЕТОВОЙ ДС-01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ДОЛГОБРОДСКАЯ,13 1899568 </t>
    </r>
    <r>
      <rPr>
        <sz val="6"/>
        <rFont val="Arial"/>
        <family val="2"/>
      </rPr>
      <t>Дата прихода 07.07.2021</t>
    </r>
  </si>
  <si>
    <r>
      <rPr>
        <sz val="7"/>
        <rFont val="Arial"/>
        <family val="2"/>
      </rPr>
      <t xml:space="preserve">20886, ДЕРЖАТЕЛЬ СВЕТОВОЙ ДС-01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0315310 </t>
    </r>
    <r>
      <rPr>
        <sz val="6"/>
        <rFont val="Arial"/>
        <family val="2"/>
      </rPr>
      <t>Дата прихода 30.07.2021</t>
    </r>
  </si>
  <si>
    <r>
      <rPr>
        <sz val="7"/>
        <rFont val="Arial"/>
        <family val="2"/>
      </rPr>
      <t xml:space="preserve">22519, Держатель хомутный для труб d 20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ХОРУЖЕЙ,41 5659470 </t>
    </r>
    <r>
      <rPr>
        <sz val="6"/>
        <rFont val="Arial"/>
        <family val="2"/>
      </rPr>
      <t>Дата прихода 28.10.2021</t>
    </r>
  </si>
  <si>
    <r>
      <rPr>
        <sz val="7"/>
        <rFont val="Arial"/>
        <family val="2"/>
      </rPr>
      <t xml:space="preserve">17841, ДИОД КД521В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2077202 </t>
    </r>
    <r>
      <rPr>
        <sz val="6"/>
        <rFont val="Arial"/>
        <family val="2"/>
      </rPr>
      <t>Дата прихода 17.12.2018</t>
    </r>
  </si>
  <si>
    <r>
      <rPr>
        <sz val="7"/>
        <rFont val="Arial"/>
        <family val="2"/>
      </rPr>
      <t xml:space="preserve">18161, ДОМОФОН  Commax CDV-43 R whit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ТАНКОВАЯ 2А, 1796680 </t>
    </r>
    <r>
      <rPr>
        <sz val="6"/>
        <rFont val="Arial"/>
        <family val="2"/>
      </rPr>
      <t>Дата прихода 21.02.2019</t>
    </r>
  </si>
  <si>
    <r>
      <rPr>
        <sz val="7"/>
        <rFont val="Arial"/>
        <family val="2"/>
      </rPr>
      <t xml:space="preserve">16809, ДРОССЕЛЬ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ИЗУ/ИЗУ 70-400Вт/220В 0100716 </t>
    </r>
    <r>
      <rPr>
        <sz val="6"/>
        <rFont val="Arial"/>
        <family val="2"/>
      </rPr>
      <t>Дата прихода 17.12.2019</t>
    </r>
  </si>
  <si>
    <r>
      <rPr>
        <sz val="7"/>
        <rFont val="Arial"/>
        <family val="2"/>
      </rPr>
      <t xml:space="preserve">17007, ЗАЖИМ ВИНТОВОЙ ЗВИ-15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2564238 </t>
    </r>
    <r>
      <rPr>
        <sz val="6"/>
        <rFont val="Arial"/>
        <family val="2"/>
      </rPr>
      <t>Дата прихода 12.07.2018</t>
    </r>
  </si>
  <si>
    <r>
      <rPr>
        <sz val="7"/>
        <rFont val="Arial"/>
        <family val="2"/>
      </rPr>
      <t xml:space="preserve">1050, ЗАЩИТНАЯ РЕШЕТКА ДЛЯ СВЕТИЛЬHИКА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TLPL ПР.ПОБЕДИТЕЛЕЙ,3А  4601334 </t>
    </r>
    <r>
      <rPr>
        <sz val="6"/>
        <rFont val="Arial"/>
        <family val="2"/>
      </rPr>
      <t>Дата прихода 03.06.2019</t>
    </r>
  </si>
  <si>
    <r>
      <rPr>
        <sz val="7"/>
        <rFont val="Arial"/>
        <family val="2"/>
      </rPr>
      <t xml:space="preserve">320787, ЗВОНОК ЭЛЕКТРОННЫЙ ЭВ-04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</si>
  <si>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19887, Знак "Направление  к эвакуционному выходу налево" 350*124мм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3065207 </t>
    </r>
    <r>
      <rPr>
        <sz val="6"/>
        <rFont val="Arial"/>
        <family val="2"/>
      </rPr>
      <t>Дата прихода 21.01.2020</t>
    </r>
  </si>
  <si>
    <r>
      <rPr>
        <sz val="7"/>
        <rFont val="Arial"/>
        <family val="2"/>
      </rPr>
      <t xml:space="preserve">19888, Знак "Направление к эвакуционному выходу направо"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3065207 </t>
    </r>
    <r>
      <rPr>
        <sz val="6"/>
        <rFont val="Arial"/>
        <family val="2"/>
      </rPr>
      <t>Дата прихода 21.01.2020</t>
    </r>
  </si>
  <si>
    <r>
      <rPr>
        <sz val="7"/>
        <rFont val="Arial"/>
        <family val="2"/>
      </rPr>
      <t xml:space="preserve">16447, ИЗВЕЩАТЕЛЬ BINGO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1627959 24.04.2018</t>
    </r>
  </si>
  <si>
    <r>
      <rPr>
        <sz val="7"/>
        <rFont val="Arial"/>
        <family val="2"/>
      </rPr>
      <t xml:space="preserve">16440, ИЗВЕЩАТЕЛЬ BINGO CR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1627959 24.04.2018</t>
    </r>
  </si>
  <si>
    <r>
      <rPr>
        <sz val="7"/>
        <rFont val="Arial"/>
        <family val="2"/>
      </rPr>
      <t xml:space="preserve">16438, ИЗВЕЩАТЕЛЬ ОХРАННЫЙ АСТРА-РИ-М РПДК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1627959 24.04.2018</t>
    </r>
  </si>
  <si>
    <r>
      <rPr>
        <sz val="7"/>
        <rFont val="Arial"/>
        <family val="2"/>
      </rPr>
      <t xml:space="preserve">21148, ИЗВЕЩАТЕЛЬ ПОЖ. ДЫМОВОЙ ИНВЕРТОРНЫЙ ИП 212-02К "ДОКА-С"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0930789 </t>
    </r>
    <r>
      <rPr>
        <sz val="6"/>
        <rFont val="Arial"/>
        <family val="2"/>
      </rPr>
      <t>Дата прихода 21.10.2021</t>
    </r>
  </si>
  <si>
    <r>
      <rPr>
        <sz val="7"/>
        <rFont val="Arial"/>
        <family val="2"/>
      </rPr>
      <t xml:space="preserve">14223, ИЗВЕЩАТЕЛЬ ПОЖ.ИП 212-5М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349301 14.07.2017  КУЙБЫШЕВА,63</t>
    </r>
  </si>
  <si>
    <r>
      <rPr>
        <sz val="7"/>
        <rFont val="Arial"/>
        <family val="2"/>
      </rPr>
      <t xml:space="preserve">191369, ИЗВЕЩАТЕЛЬ ПОЖ.ИП 212-5МУ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ЩЕДРИНА 1550554 </t>
    </r>
    <r>
      <rPr>
        <sz val="6"/>
        <rFont val="Arial"/>
        <family val="2"/>
      </rPr>
      <t>Дата прихода 12.04.2022</t>
    </r>
  </si>
  <si>
    <r>
      <rPr>
        <sz val="7"/>
        <rFont val="Arial"/>
        <family val="2"/>
      </rPr>
      <t xml:space="preserve">14225, ИЗВЕЩАТЕЛЬ ПОЖАРНЫЙ РУЧНОЙ ИПР АС-05М1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ГРИБОЕДОВА,12 2467958 </t>
    </r>
    <r>
      <rPr>
        <sz val="6"/>
        <rFont val="Arial"/>
        <family val="2"/>
      </rPr>
      <t>Дата прихода 20.12.2021</t>
    </r>
  </si>
  <si>
    <r>
      <rPr>
        <sz val="7"/>
        <rFont val="Arial"/>
        <family val="2"/>
      </rPr>
      <t xml:space="preserve">16451, ИЗВЕЩАТЕЛЬ ПОЖАРНЫЙ ТЕПЛ.ИП 114-01-А2М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20.06.2018</t>
    </r>
  </si>
  <si>
    <r>
      <rPr>
        <sz val="7"/>
        <rFont val="Arial"/>
        <family val="2"/>
      </rPr>
      <t xml:space="preserve">9174, ИЗВЕЩАТЕЛЬ ПОЖАРНЫЙ ТЕПЛ.ИП 114-А2М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-01-      843418 15.06.2016</t>
    </r>
  </si>
  <si>
    <r>
      <rPr>
        <sz val="7"/>
        <rFont val="Arial"/>
        <family val="2"/>
      </rPr>
      <t xml:space="preserve">11931, ИЗВЕЩАТЕЛЬ РУЧНОЙ ИП-5-03Т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ПОЖ.   843418 15.06.2016</t>
    </r>
  </si>
  <si>
    <r>
      <rPr>
        <sz val="7"/>
        <rFont val="Arial"/>
        <family val="2"/>
      </rPr>
      <t xml:space="preserve">5897, ИЗОЛЯТОР НА ДИН-РЕЙКУ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1649684 </t>
    </r>
    <r>
      <rPr>
        <sz val="6"/>
        <rFont val="Arial"/>
        <family val="2"/>
      </rPr>
      <t>Дата прихода 26.08.2020</t>
    </r>
  </si>
  <si>
    <r>
      <rPr>
        <sz val="7"/>
        <rFont val="Arial"/>
        <family val="2"/>
      </rPr>
      <t xml:space="preserve">10375, ИСТОЧНИК БЕСПЕРЕБОЙНОГО ЭЛЕКТРОПИТАНИЯ Т8 18/36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5181094 08.09.2015</t>
    </r>
  </si>
  <si>
    <r>
      <rPr>
        <sz val="7"/>
        <rFont val="Arial"/>
        <family val="2"/>
      </rPr>
      <t xml:space="preserve">10375, ИСТОЧНИК БЕСПЕРЕБОЙНОГО ЭЛЕКТРОПИТАНИЯ Т8 18/36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1329577 </t>
    </r>
    <r>
      <rPr>
        <sz val="6"/>
        <rFont val="Arial"/>
        <family val="2"/>
      </rPr>
      <t>Дата прихода 25.07.2019</t>
    </r>
  </si>
  <si>
    <r>
      <rPr>
        <sz val="7"/>
        <rFont val="Arial"/>
        <family val="2"/>
      </rPr>
      <t xml:space="preserve">10375, ИСТОЧНИК БЕСПЕРЕБОЙНОГО ЭЛЕКТРОПИТАНИЯ Т8 18/36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3520531 </t>
    </r>
    <r>
      <rPr>
        <sz val="6"/>
        <rFont val="Arial"/>
        <family val="2"/>
      </rPr>
      <t>Дата прихода 13.08.2019</t>
    </r>
  </si>
  <si>
    <r>
      <rPr>
        <sz val="7"/>
        <rFont val="Arial"/>
        <family val="2"/>
      </rPr>
      <t xml:space="preserve">10135, ИСТОЧНИК ПИТАНИЯ AT-12/30(ИМПОРТ)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30319 05.08.2015</t>
    </r>
  </si>
  <si>
    <r>
      <rPr>
        <sz val="7"/>
        <rFont val="Arial"/>
        <family val="2"/>
      </rPr>
      <t xml:space="preserve">12463, ИСТОЧНИК ПИТАНИЯ ИРПА 124/1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(БЕЗ АКБ)117884 23.08.2016</t>
    </r>
  </si>
  <si>
    <r>
      <rPr>
        <sz val="7"/>
        <rFont val="Arial"/>
        <family val="2"/>
      </rPr>
      <t xml:space="preserve">199258, ИСТОЧНИК РЕЗЕРВНОГО ПИТАНИЯ ИРПА 124/3-12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1443922 </t>
    </r>
    <r>
      <rPr>
        <sz val="6"/>
        <rFont val="Arial"/>
        <family val="2"/>
      </rPr>
      <t>Дата прихода 15.11.2019</t>
    </r>
  </si>
  <si>
    <r>
      <rPr>
        <sz val="7"/>
        <rFont val="Arial"/>
        <family val="2"/>
      </rPr>
      <t xml:space="preserve">16413, КАБЕЛЬ "витая пара" FTP cat 5е 4PR 24AWG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БАРОВЛЯНЫ 4484059 </t>
    </r>
    <r>
      <rPr>
        <sz val="6"/>
        <rFont val="Arial"/>
        <family val="2"/>
      </rPr>
      <t>Дата прихода 21.09.2021</t>
    </r>
  </si>
  <si>
    <r>
      <rPr>
        <sz val="7"/>
        <rFont val="Arial"/>
        <family val="2"/>
      </rPr>
      <t xml:space="preserve">17789, КАБЕЛЬ "витая пара" UTP Cat 5e 4Х2Х24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БАРОВЛЯНЫ 4484059 </t>
    </r>
    <r>
      <rPr>
        <sz val="6"/>
        <rFont val="Arial"/>
        <family val="2"/>
      </rPr>
      <t>Дата прихода 21.09.2021</t>
    </r>
  </si>
  <si>
    <r>
      <rPr>
        <sz val="7"/>
        <rFont val="Arial"/>
        <family val="2"/>
      </rPr>
      <t>Метр</t>
    </r>
  </si>
  <si>
    <r>
      <rPr>
        <sz val="7"/>
        <rFont val="Arial"/>
        <family val="2"/>
      </rPr>
      <t xml:space="preserve">11722, КАБЕЛЬ (ПРОВОД)КСВВ 4Х0.4ММ(ИМПОРТ)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1030252 22.04.2016 ЛЕНИНГРАДСКАЯ 10</t>
    </r>
  </si>
  <si>
    <r>
      <rPr>
        <sz val="7"/>
        <rFont val="Arial"/>
        <family val="2"/>
      </rPr>
      <t xml:space="preserve">10116, КАБЕЛЬ UTP 4Х2Х24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7056413 </t>
    </r>
    <r>
      <rPr>
        <sz val="6"/>
        <rFont val="Arial"/>
        <family val="2"/>
      </rPr>
      <t>Дата прихода 06.09.2021</t>
    </r>
  </si>
  <si>
    <r>
      <rPr>
        <sz val="7"/>
        <rFont val="Arial"/>
        <family val="2"/>
      </rPr>
      <t xml:space="preserve">21291, КАБЕЛЬ АВБбШв 3*16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0066712 </t>
    </r>
    <r>
      <rPr>
        <sz val="6"/>
        <rFont val="Arial"/>
        <family val="2"/>
      </rPr>
      <t>Дата прихода 18.11.2020</t>
    </r>
  </si>
  <si>
    <r>
      <rPr>
        <sz val="7"/>
        <rFont val="Arial"/>
        <family val="2"/>
      </rPr>
      <t>КИЛОМЕТР</t>
    </r>
  </si>
  <si>
    <r>
      <rPr>
        <sz val="7"/>
        <rFont val="Arial"/>
        <family val="2"/>
      </rPr>
      <t xml:space="preserve">11893, КАБЕЛЬ АВБбШВ 3х6(ИМПОРТ)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2035522 23.03.2017</t>
    </r>
  </si>
  <si>
    <r>
      <rPr>
        <sz val="7"/>
        <rFont val="Arial"/>
        <family val="2"/>
      </rPr>
      <t xml:space="preserve">17360, КАБЕЛЬ АВБбШв 4*50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2874612 </t>
    </r>
    <r>
      <rPr>
        <sz val="6"/>
        <rFont val="Arial"/>
        <family val="2"/>
      </rPr>
      <t>Дата прихода 22.10.2019</t>
    </r>
  </si>
  <si>
    <r>
      <rPr>
        <sz val="7"/>
        <rFont val="Arial"/>
        <family val="2"/>
      </rPr>
      <t xml:space="preserve">17360, КАБЕЛЬ АВБбШв 4*50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1575611 </t>
    </r>
    <r>
      <rPr>
        <sz val="6"/>
        <rFont val="Arial"/>
        <family val="2"/>
      </rPr>
      <t>Дата прихода 16.05.2019</t>
    </r>
  </si>
  <si>
    <r>
      <rPr>
        <sz val="7"/>
        <rFont val="Arial"/>
        <family val="2"/>
      </rPr>
      <t xml:space="preserve">200704, КАБЕЛЬ АВБбШВ 4Х50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2759302 </t>
    </r>
    <r>
      <rPr>
        <sz val="6"/>
        <rFont val="Arial"/>
        <family val="2"/>
      </rPr>
      <t>Дата прихода 25.09.2018</t>
    </r>
  </si>
  <si>
    <r>
      <rPr>
        <sz val="7"/>
        <rFont val="Arial"/>
        <family val="2"/>
      </rPr>
      <t xml:space="preserve">14377, КАБЕЛЬ АВБбШВ 5х16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Б/У</t>
    </r>
  </si>
  <si>
    <r>
      <rPr>
        <sz val="7"/>
        <rFont val="Arial"/>
        <family val="2"/>
      </rPr>
      <t xml:space="preserve">14377, КАБЕЛЬ АВБбШВ 5х16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752142 21.06.2017</t>
    </r>
  </si>
  <si>
    <r>
      <rPr>
        <sz val="7"/>
        <rFont val="Arial"/>
        <family val="2"/>
      </rPr>
      <t xml:space="preserve">5309, КАБЕЛЬ АВБбШВ-3х16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2035522 23.03.2017</t>
    </r>
  </si>
  <si>
    <r>
      <rPr>
        <sz val="7"/>
        <rFont val="Arial"/>
        <family val="2"/>
      </rPr>
      <t xml:space="preserve">200833, КАБЕЛЬ АВБбШв-4Х120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НАДЕЖДЕНСКАЯ 19/1 3047228 </t>
    </r>
    <r>
      <rPr>
        <sz val="6"/>
        <rFont val="Arial"/>
        <family val="2"/>
      </rPr>
      <t>Дата прихода 08.07.2019</t>
    </r>
  </si>
  <si>
    <r>
      <rPr>
        <sz val="7"/>
        <rFont val="Arial"/>
        <family val="2"/>
      </rPr>
      <t xml:space="preserve">200673, КАБЕЛЬ АВБбШв-4х16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</si>
  <si>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200126, КАБЕЛЬ АВБбШВ-4х50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75934 21.10.2016 КАЛИНОВСКОГО 50/2 (СШ 137)</t>
    </r>
  </si>
  <si>
    <r>
      <rPr>
        <sz val="7"/>
        <rFont val="Arial"/>
        <family val="2"/>
      </rPr>
      <t xml:space="preserve">200547, КАБЕЛЬ АВБбШВ-4х70-1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0878495 </t>
    </r>
    <r>
      <rPr>
        <sz val="6"/>
        <rFont val="Arial"/>
        <family val="2"/>
      </rPr>
      <t>Дата прихода 06.10.2021</t>
    </r>
  </si>
  <si>
    <r>
      <rPr>
        <sz val="7"/>
        <rFont val="Arial"/>
        <family val="2"/>
      </rPr>
      <t xml:space="preserve">200507, КАБЕЛЬ АВБбШв-4х95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</si>
  <si>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17015, КАБЕЛЬ АВБбШВ-4х95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4250883 </t>
    </r>
    <r>
      <rPr>
        <sz val="6"/>
        <rFont val="Arial"/>
        <family val="2"/>
      </rPr>
      <t>Дата прихода 23.05.2019</t>
    </r>
  </si>
  <si>
    <r>
      <rPr>
        <sz val="7"/>
        <rFont val="Arial"/>
        <family val="2"/>
      </rPr>
      <t>КМ</t>
    </r>
  </si>
  <si>
    <r>
      <rPr>
        <sz val="7"/>
        <rFont val="Arial"/>
        <family val="2"/>
      </rPr>
      <t xml:space="preserve">17208, КАБЕЛЬ АВБШв 4*25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ГОЛУБЕВА,14  1704378 </t>
    </r>
    <r>
      <rPr>
        <sz val="6"/>
        <rFont val="Arial"/>
        <family val="2"/>
      </rPr>
      <t>Дата прихода 03.09.2018</t>
    </r>
  </si>
  <si>
    <r>
      <rPr>
        <sz val="7"/>
        <rFont val="Arial"/>
        <family val="2"/>
      </rPr>
      <t xml:space="preserve">17657, КАБЕЛЬ АВБШвнг 4*6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2759582 </t>
    </r>
    <r>
      <rPr>
        <sz val="6"/>
        <rFont val="Arial"/>
        <family val="2"/>
      </rPr>
      <t>Дата прихода 19.11.2018</t>
    </r>
  </si>
  <si>
    <r>
      <rPr>
        <sz val="7"/>
        <rFont val="Arial"/>
        <family val="2"/>
      </rPr>
      <t xml:space="preserve">18422, КАБЕЛЬ АВВВГнг(А) 4*95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ПОБЕДИТЕЛЕЙ,3А  4303684 </t>
    </r>
    <r>
      <rPr>
        <sz val="6"/>
        <rFont val="Arial"/>
        <family val="2"/>
      </rPr>
      <t>Дата прихода 16.04.2019</t>
    </r>
  </si>
  <si>
    <r>
      <rPr>
        <sz val="7"/>
        <rFont val="Arial"/>
        <family val="2"/>
      </rPr>
      <t>31.01.2023</t>
    </r>
  </si>
  <si>
    <r>
      <rPr>
        <sz val="7"/>
        <rFont val="Arial"/>
        <family val="2"/>
      </rPr>
      <t xml:space="preserve">8993, КАБЕЛЬ АВВГ нг(А) 5Х50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1450989 </t>
    </r>
    <r>
      <rPr>
        <sz val="6"/>
        <rFont val="Arial"/>
        <family val="2"/>
      </rPr>
      <t>Дата прихода 17.01.2020</t>
    </r>
  </si>
  <si>
    <r>
      <rPr>
        <sz val="7"/>
        <rFont val="Arial"/>
        <family val="2"/>
      </rPr>
      <t xml:space="preserve">17847, КАБЕЛЬ АВВГ нг(А) LS 5Х50(ИМПОРТ)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БЕЛОМОРСКАЯ  3047259 </t>
    </r>
    <r>
      <rPr>
        <sz val="6"/>
        <rFont val="Arial"/>
        <family val="2"/>
      </rPr>
      <t>Дата прихода 11.07.2019</t>
    </r>
  </si>
  <si>
    <r>
      <rPr>
        <sz val="7"/>
        <rFont val="Arial"/>
        <family val="2"/>
      </rPr>
      <t xml:space="preserve">21189, КАБЕЛЬ АВВГ нг(А)LS 5*35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0066425 </t>
    </r>
    <r>
      <rPr>
        <sz val="6"/>
        <rFont val="Arial"/>
        <family val="2"/>
      </rPr>
      <t>Дата прихода 19.10.2020</t>
    </r>
  </si>
  <si>
    <r>
      <rPr>
        <sz val="7"/>
        <rFont val="Arial"/>
        <family val="2"/>
      </rPr>
      <t xml:space="preserve">18333, КАБЕЛЬ АВВГ нг(А)LS 5*50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БРИКЕТА,38 1575210 </t>
    </r>
    <r>
      <rPr>
        <sz val="6"/>
        <rFont val="Arial"/>
        <family val="2"/>
      </rPr>
      <t>Дата прихода 26.03.2019</t>
    </r>
  </si>
  <si>
    <r>
      <rPr>
        <sz val="7"/>
        <rFont val="Arial"/>
        <family val="2"/>
      </rPr>
      <t xml:space="preserve">200929, КАБЕЛЬ АВВГ нг-1 5Х95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2759327 </t>
    </r>
    <r>
      <rPr>
        <sz val="6"/>
        <rFont val="Arial"/>
        <family val="2"/>
      </rPr>
      <t>Дата прихода 28.09.2018</t>
    </r>
  </si>
  <si>
    <r>
      <rPr>
        <sz val="7"/>
        <rFont val="Arial"/>
        <family val="2"/>
      </rPr>
      <t xml:space="preserve">200937, КАБЕЛЬ АВВГ нгLS-5Х25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ПАРТИЗАНСКИЙ,143 2470106 </t>
    </r>
    <r>
      <rPr>
        <sz val="6"/>
        <rFont val="Arial"/>
        <family val="2"/>
      </rPr>
      <t>Дата прихода 05.11.2020</t>
    </r>
  </si>
  <si>
    <r>
      <rPr>
        <sz val="7"/>
        <rFont val="Arial"/>
        <family val="2"/>
      </rPr>
      <t xml:space="preserve">20669, КАБЕЛЬ АВВГнг (А) LS 5*4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РАНАК 1483585 </t>
    </r>
    <r>
      <rPr>
        <sz val="6"/>
        <rFont val="Arial"/>
        <family val="2"/>
      </rPr>
      <t>Дата прихода 22.06.2020</t>
    </r>
  </si>
  <si>
    <r>
      <rPr>
        <sz val="7"/>
        <rFont val="Arial"/>
        <family val="2"/>
      </rPr>
      <t xml:space="preserve">18684, КАБЕЛЬ АВВГнг(А)  5*35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РОКОССОВСКОГО,98 1575744 </t>
    </r>
    <r>
      <rPr>
        <sz val="6"/>
        <rFont val="Arial"/>
        <family val="2"/>
      </rPr>
      <t>Дата прихода 03.06.2019</t>
    </r>
  </si>
  <si>
    <r>
      <rPr>
        <sz val="7"/>
        <rFont val="Arial"/>
        <family val="2"/>
      </rPr>
      <t xml:space="preserve">19481, КАБЕЛЬ АВВГнг(А) 4*25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3858553 </t>
    </r>
    <r>
      <rPr>
        <sz val="6"/>
        <rFont val="Arial"/>
        <family val="2"/>
      </rPr>
      <t>Дата прихода 21.11.2019</t>
    </r>
  </si>
  <si>
    <r>
      <rPr>
        <sz val="7"/>
        <rFont val="Arial"/>
        <family val="2"/>
      </rPr>
      <t xml:space="preserve">18685, КАБЕЛЬ АВВГнг(А) 4*35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РОКОС.98  1575744 </t>
    </r>
    <r>
      <rPr>
        <sz val="6"/>
        <rFont val="Arial"/>
        <family val="2"/>
      </rPr>
      <t>Дата прихода 03.06.2019</t>
    </r>
  </si>
  <si>
    <r>
      <rPr>
        <sz val="7"/>
        <rFont val="Arial"/>
        <family val="2"/>
      </rPr>
      <t xml:space="preserve">21565, КАБЕЛЬ АВВГнг(А) LS  5*16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</si>
  <si>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21565, КАБЕЛЬ АВВГнг(А) LS  5*16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ФИЛАТОВА,20 2494585 </t>
    </r>
    <r>
      <rPr>
        <sz val="6"/>
        <rFont val="Arial"/>
        <family val="2"/>
      </rPr>
      <t>Дата прихода 22.12.2021</t>
    </r>
  </si>
  <si>
    <r>
      <rPr>
        <sz val="7"/>
        <rFont val="Arial"/>
        <family val="2"/>
      </rPr>
      <t xml:space="preserve">19935, КАБЕЛЬ АВВГнг(А) LS 4X70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ПР.ПАРТИЗАНСКИЙ,147  0701201 </t>
    </r>
    <r>
      <rPr>
        <sz val="6"/>
        <rFont val="Arial"/>
        <family val="2"/>
      </rPr>
      <t>Дата прихода 30.01.2020</t>
    </r>
  </si>
  <si>
    <r>
      <rPr>
        <sz val="7"/>
        <rFont val="Arial"/>
        <family val="2"/>
      </rPr>
      <t xml:space="preserve">23067, КАБЕЛЬ АВВГнг(А) LS 5Х6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1637981 </t>
    </r>
    <r>
      <rPr>
        <sz val="6"/>
        <rFont val="Arial"/>
        <family val="2"/>
      </rPr>
      <t>Дата прихода 30.08.2022</t>
    </r>
  </si>
  <si>
    <r>
      <rPr>
        <sz val="7"/>
        <rFont val="Arial"/>
        <family val="2"/>
      </rPr>
      <t>КМ.</t>
    </r>
  </si>
  <si>
    <r>
      <rPr>
        <sz val="7"/>
        <rFont val="Arial"/>
        <family val="2"/>
      </rPr>
      <t xml:space="preserve">18421, КАБЕЛЬ АВВГнг(А)LS 4*25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1331292 </t>
    </r>
    <r>
      <rPr>
        <sz val="6"/>
        <rFont val="Arial"/>
        <family val="2"/>
      </rPr>
      <t>Дата прихода 06.11.2020</t>
    </r>
  </si>
  <si>
    <r>
      <rPr>
        <sz val="7"/>
        <rFont val="Arial"/>
        <family val="2"/>
      </rPr>
      <t xml:space="preserve">18421, КАБЕЛЬ АВВГнг(А)LS 4*25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1331407 </t>
    </r>
    <r>
      <rPr>
        <sz val="6"/>
        <rFont val="Arial"/>
        <family val="2"/>
      </rPr>
      <t>Дата прихода 25.11.2020</t>
    </r>
  </si>
  <si>
    <r>
      <rPr>
        <sz val="7"/>
        <rFont val="Arial"/>
        <family val="2"/>
      </rPr>
      <t xml:space="preserve">200968, КАБЕЛЬ АВВГнгLS 4х120 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</si>
  <si>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19991, КАБЕЛЬ ВВГ нг(А) FRLS 5*2,5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0609128 </t>
    </r>
    <r>
      <rPr>
        <sz val="6"/>
        <rFont val="Arial"/>
        <family val="2"/>
      </rPr>
      <t>Дата прихода 17.07.2020</t>
    </r>
  </si>
  <si>
    <r>
      <rPr>
        <sz val="7"/>
        <rFont val="Arial"/>
        <family val="2"/>
      </rPr>
      <t xml:space="preserve">200660, КАБЕЛЬ ВВГ-Пнг(А)-LS 3*4-0,66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0004213 </t>
    </r>
    <r>
      <rPr>
        <sz val="6"/>
        <rFont val="Arial"/>
        <family val="2"/>
      </rPr>
      <t>Дата прихода 31.05.2022</t>
    </r>
  </si>
  <si>
    <r>
      <rPr>
        <sz val="7"/>
        <rFont val="Arial"/>
        <family val="2"/>
      </rPr>
      <t xml:space="preserve">10067, КАБЕЛЬ ВВГзнг(А) 4Х2.5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611097 27.07.2015</t>
    </r>
  </si>
  <si>
    <r>
      <rPr>
        <sz val="7"/>
        <rFont val="Arial"/>
        <family val="2"/>
      </rPr>
      <t xml:space="preserve">22130, КАБЕЛЬ ВВГнг(А) -LS 1Х150-1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1561199 </t>
    </r>
    <r>
      <rPr>
        <sz val="6"/>
        <rFont val="Arial"/>
        <family val="2"/>
      </rPr>
      <t>Дата прихода 16.07.2021</t>
    </r>
  </si>
  <si>
    <r>
      <rPr>
        <sz val="7"/>
        <rFont val="Arial"/>
        <family val="2"/>
      </rPr>
      <t xml:space="preserve">19649, КАБЕЛЬ ВВГнг(А) FRLS 4Х25мк(N)-1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ВАРВАШЕНИ,1 3775194 </t>
    </r>
    <r>
      <rPr>
        <sz val="6"/>
        <rFont val="Arial"/>
        <family val="2"/>
      </rPr>
      <t>Дата прихода 13.12.2019</t>
    </r>
  </si>
  <si>
    <r>
      <rPr>
        <sz val="7"/>
        <rFont val="Arial"/>
        <family val="2"/>
      </rPr>
      <t xml:space="preserve">18571, КАБЕЛЬ ВВГнг(А) LS 4*4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0628532 </t>
    </r>
    <r>
      <rPr>
        <sz val="6"/>
        <rFont val="Arial"/>
        <family val="2"/>
      </rPr>
      <t>Дата прихода 16.05.2022</t>
    </r>
  </si>
  <si>
    <r>
      <rPr>
        <sz val="7"/>
        <rFont val="Arial"/>
        <family val="2"/>
      </rPr>
      <t xml:space="preserve">17425, КАБЕЛЬ ВВГнг(А) LS 5*50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4029427 </t>
    </r>
    <r>
      <rPr>
        <sz val="6"/>
        <rFont val="Arial"/>
        <family val="2"/>
      </rPr>
      <t>Дата прихода 02.06.2021</t>
    </r>
  </si>
  <si>
    <r>
      <rPr>
        <sz val="7"/>
        <rFont val="Arial"/>
        <family val="2"/>
      </rPr>
      <t xml:space="preserve">18265, КАБЕЛЬ ВВГнг(А) LSLTx, 5Х1,5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ЩЕДРИНА,46  1879463 </t>
    </r>
    <r>
      <rPr>
        <sz val="6"/>
        <rFont val="Arial"/>
        <family val="2"/>
      </rPr>
      <t>Дата прихода 04.10.2021</t>
    </r>
  </si>
  <si>
    <r>
      <rPr>
        <sz val="7"/>
        <rFont val="Arial"/>
        <family val="2"/>
      </rPr>
      <t xml:space="preserve">18531, КАБЕЛЬ ВВГнг(А) LSLTх 5*10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230м  ЩЕДРИНА 1879725 </t>
    </r>
    <r>
      <rPr>
        <sz val="6"/>
        <rFont val="Arial"/>
        <family val="2"/>
      </rPr>
      <t>Дата прихода 28.10.2021</t>
    </r>
  </si>
  <si>
    <r>
      <rPr>
        <sz val="7"/>
        <rFont val="Arial"/>
        <family val="2"/>
      </rPr>
      <t xml:space="preserve">18841, КАБЕЛЬ ВВГнг(А)-LS 1Х50-1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4029288 </t>
    </r>
    <r>
      <rPr>
        <sz val="6"/>
        <rFont val="Arial"/>
        <family val="2"/>
      </rPr>
      <t>Дата прихода 24.05.2021</t>
    </r>
  </si>
  <si>
    <r>
      <rPr>
        <sz val="7"/>
        <rFont val="Arial"/>
        <family val="2"/>
      </rPr>
      <t xml:space="preserve">10285, КАБЕЛЬ ВВГнг(А)-LS 5*2.5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1052745 </t>
    </r>
    <r>
      <rPr>
        <sz val="6"/>
        <rFont val="Arial"/>
        <family val="2"/>
      </rPr>
      <t>Дата прихода 06.10.2021</t>
    </r>
  </si>
  <si>
    <r>
      <rPr>
        <sz val="7"/>
        <rFont val="Arial"/>
        <family val="2"/>
      </rPr>
      <t xml:space="preserve">200996, КАБЕЛЬ ВВГнг(А)-LS 5*4-0,66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3574018 </t>
    </r>
    <r>
      <rPr>
        <sz val="6"/>
        <rFont val="Arial"/>
        <family val="2"/>
      </rPr>
      <t>Дата прихода 17.08.2020</t>
    </r>
  </si>
  <si>
    <r>
      <rPr>
        <sz val="7"/>
        <rFont val="Arial"/>
        <family val="2"/>
      </rPr>
      <t xml:space="preserve">200996, КАБЕЛЬ ВВГнг(А)-LS 5*4-0,66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0609168 </t>
    </r>
    <r>
      <rPr>
        <sz val="6"/>
        <rFont val="Arial"/>
        <family val="2"/>
      </rPr>
      <t>Дата прихода 23.07.2020</t>
    </r>
  </si>
  <si>
    <r>
      <rPr>
        <sz val="7"/>
        <rFont val="Arial"/>
        <family val="2"/>
      </rPr>
      <t xml:space="preserve">200996, КАБЕЛЬ ВВГнг(А)-LS 5*4-0,66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0066712 </t>
    </r>
    <r>
      <rPr>
        <sz val="6"/>
        <rFont val="Arial"/>
        <family val="2"/>
      </rPr>
      <t>Дата прихода 18.11.2020</t>
    </r>
  </si>
  <si>
    <r>
      <rPr>
        <sz val="7"/>
        <rFont val="Arial"/>
        <family val="2"/>
      </rPr>
      <t xml:space="preserve">18843, КАБЕЛЬ ВВГНГ(А)LS 1*25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4029288 </t>
    </r>
    <r>
      <rPr>
        <sz val="6"/>
        <rFont val="Arial"/>
        <family val="2"/>
      </rPr>
      <t>Дата прихода 24.05.2021</t>
    </r>
  </si>
  <si>
    <r>
      <rPr>
        <sz val="7"/>
        <rFont val="Arial"/>
        <family val="2"/>
      </rPr>
      <t xml:space="preserve">1169, КАБЕЛЬ ВВГнг(А)LS 1Х16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2759327 </t>
    </r>
    <r>
      <rPr>
        <sz val="6"/>
        <rFont val="Arial"/>
        <family val="2"/>
      </rPr>
      <t>Дата прихода 28.09.2018</t>
    </r>
  </si>
  <si>
    <r>
      <rPr>
        <sz val="7"/>
        <rFont val="Arial"/>
        <family val="2"/>
      </rPr>
      <t xml:space="preserve">18634, КАБЕЛЬ ВВГнг(А)LS 1Х4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3467147 </t>
    </r>
    <r>
      <rPr>
        <sz val="6"/>
        <rFont val="Arial"/>
        <family val="2"/>
      </rPr>
      <t>Дата прихода 15.10.2021</t>
    </r>
  </si>
  <si>
    <r>
      <rPr>
        <sz val="7"/>
        <rFont val="Arial"/>
        <family val="2"/>
      </rPr>
      <t xml:space="preserve">16815, КАБЕЛЬ ВВГнг(А)LS 4*6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19.06.2018</t>
    </r>
  </si>
  <si>
    <r>
      <rPr>
        <sz val="7"/>
        <rFont val="Arial"/>
        <family val="2"/>
      </rPr>
      <t xml:space="preserve">18380, КАБЕЛЬ ВВГнг(А)LS 5*35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0153352 </t>
    </r>
    <r>
      <rPr>
        <sz val="6"/>
        <rFont val="Arial"/>
        <family val="2"/>
      </rPr>
      <t>Дата прихода 24.02.2021</t>
    </r>
  </si>
  <si>
    <r>
      <rPr>
        <sz val="7"/>
        <rFont val="Arial"/>
        <family val="2"/>
      </rPr>
      <t xml:space="preserve">200613, КАБЕЛЬ ВВГПнгLS 3*16(ОЖ)-0.66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1576881 </t>
    </r>
    <r>
      <rPr>
        <sz val="6"/>
        <rFont val="Arial"/>
        <family val="2"/>
      </rPr>
      <t>Дата прихода 31.10.2019</t>
    </r>
  </si>
  <si>
    <r>
      <rPr>
        <sz val="7"/>
        <rFont val="Arial"/>
        <family val="2"/>
      </rPr>
      <t xml:space="preserve">10591, КАБЕЛЬ ВВГПнгLS 3Х6.0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3466907 </t>
    </r>
    <r>
      <rPr>
        <sz val="6"/>
        <rFont val="Arial"/>
        <family val="2"/>
      </rPr>
      <t>Дата прихода 04.10.2021</t>
    </r>
  </si>
  <si>
    <r>
      <rPr>
        <sz val="7"/>
        <rFont val="Arial"/>
        <family val="2"/>
      </rPr>
      <t xml:space="preserve">200918, КАБЕЛЬ КАНАЛ 60*40 КС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БАРОВЛЯНЫ 4484059 </t>
    </r>
    <r>
      <rPr>
        <sz val="6"/>
        <rFont val="Arial"/>
        <family val="2"/>
      </rPr>
      <t>Дата прихода 21.09.2021</t>
    </r>
  </si>
  <si>
    <r>
      <rPr>
        <sz val="7"/>
        <rFont val="Arial"/>
        <family val="2"/>
      </rPr>
      <t xml:space="preserve">200918, КАБЕЛЬ КАНАЛ 60*40 КС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МТЗ 2616704 </t>
    </r>
    <r>
      <rPr>
        <sz val="6"/>
        <rFont val="Arial"/>
        <family val="2"/>
      </rPr>
      <t>Дата прихода 10.02.2022</t>
    </r>
  </si>
  <si>
    <r>
      <rPr>
        <sz val="7"/>
        <rFont val="Arial"/>
        <family val="2"/>
      </rPr>
      <t xml:space="preserve">14209, КАБЕЛЬ КВБбШв 7*2.5(ИМПОРТ)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229043 04.08.2017</t>
    </r>
  </si>
  <si>
    <r>
      <rPr>
        <sz val="7"/>
        <rFont val="Arial"/>
        <family val="2"/>
      </rPr>
      <t xml:space="preserve">14209, КАБЕЛЬ КВБбШв 7*2.5(ИМПОРТ)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КУЙБЫШЕВА 63 (СШ 64)</t>
    </r>
  </si>
  <si>
    <r>
      <rPr>
        <sz val="7"/>
        <rFont val="Arial"/>
        <family val="2"/>
      </rPr>
      <t xml:space="preserve">200839, КАБЕЛЬ КВБбШв нг 14х1.5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</si>
  <si>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18338, КАБЕЛЬ КВВГ нг(А) LS 5*1,5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АЭРОДРОМНАЯ,9А  3858822 </t>
    </r>
    <r>
      <rPr>
        <sz val="6"/>
        <rFont val="Arial"/>
        <family val="2"/>
      </rPr>
      <t>Дата прихода 18.12.2019</t>
    </r>
  </si>
  <si>
    <r>
      <rPr>
        <sz val="7"/>
        <rFont val="Arial"/>
        <family val="2"/>
      </rPr>
      <t xml:space="preserve">200698, КАБЕЛЬ КВВГ-5Х1(ИМПОРТ)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2490696 18.04.2017 Э</t>
    </r>
  </si>
  <si>
    <r>
      <rPr>
        <sz val="7"/>
        <rFont val="Arial"/>
        <family val="2"/>
      </rPr>
      <t xml:space="preserve">15948, КАБЕЛЬ КВВГнг (А) 7Х1.0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3591629 20.02.2018</t>
    </r>
  </si>
  <si>
    <r>
      <rPr>
        <sz val="7"/>
        <rFont val="Arial"/>
        <family val="2"/>
      </rPr>
      <t xml:space="preserve">19669, КАБЕЛЬ КВВГнг(А)  7*1,5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АЭРОДРОМНАЯ,9А 3858822 </t>
    </r>
    <r>
      <rPr>
        <sz val="6"/>
        <rFont val="Arial"/>
        <family val="2"/>
      </rPr>
      <t>Дата прихода 18.12.2019</t>
    </r>
  </si>
  <si>
    <r>
      <rPr>
        <sz val="7"/>
        <rFont val="Arial"/>
        <family val="2"/>
      </rPr>
      <t xml:space="preserve">18532, КАБЕЛЬ КВВГнг(А) LSLTх 4*1,5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0609079 </t>
    </r>
    <r>
      <rPr>
        <sz val="6"/>
        <rFont val="Arial"/>
        <family val="2"/>
      </rPr>
      <t>Дата прихода 14.07.2020</t>
    </r>
  </si>
  <si>
    <r>
      <rPr>
        <sz val="7"/>
        <rFont val="Arial"/>
        <family val="2"/>
      </rPr>
      <t xml:space="preserve">22767, Кабель КВВГнг(А)- FRLS 4*1,5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(МТЗ) 2494822 </t>
    </r>
    <r>
      <rPr>
        <sz val="6"/>
        <rFont val="Arial"/>
        <family val="2"/>
      </rPr>
      <t>Дата прихода 24.01.2022</t>
    </r>
  </si>
  <si>
    <r>
      <rPr>
        <sz val="7"/>
        <rFont val="Arial"/>
        <family val="2"/>
      </rPr>
      <t xml:space="preserve">16332, КАБЕЛЬ КВВГнг(А)LS 4Х1.5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4029790 </t>
    </r>
    <r>
      <rPr>
        <sz val="6"/>
        <rFont val="Arial"/>
        <family val="2"/>
      </rPr>
      <t>Дата прихода 29.06.2021</t>
    </r>
  </si>
  <si>
    <r>
      <rPr>
        <sz val="7"/>
        <rFont val="Arial"/>
        <family val="2"/>
      </rPr>
      <t xml:space="preserve">19446, КАБЕЛЬ КВВГнг(А)LS 5*1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КАЛИНОВСКОГО,50/2 1592891 </t>
    </r>
    <r>
      <rPr>
        <sz val="6"/>
        <rFont val="Arial"/>
        <family val="2"/>
      </rPr>
      <t>Дата прихода 14.11.2019</t>
    </r>
  </si>
  <si>
    <r>
      <rPr>
        <sz val="7"/>
        <rFont val="Arial"/>
        <family val="2"/>
      </rPr>
      <t xml:space="preserve">16348, КАБЕЛЬ КВВГнг(А)LS 7Х1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3123495 18.04.2018</t>
    </r>
  </si>
  <si>
    <r>
      <rPr>
        <sz val="7"/>
        <rFont val="Arial"/>
        <family val="2"/>
      </rPr>
      <t xml:space="preserve">20845, КАБЕЛЬ КВВГнг(А)LS 7Х1,5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3467960 </t>
    </r>
    <r>
      <rPr>
        <sz val="6"/>
        <rFont val="Arial"/>
        <family val="2"/>
      </rPr>
      <t>Дата прихода 03.12.2021</t>
    </r>
  </si>
  <si>
    <r>
      <rPr>
        <sz val="7"/>
        <rFont val="Arial"/>
        <family val="2"/>
      </rPr>
      <t>31.08.2023</t>
    </r>
  </si>
  <si>
    <r>
      <rPr>
        <sz val="7"/>
        <rFont val="Arial"/>
        <family val="2"/>
      </rPr>
      <t xml:space="preserve">22499, КАБЕЛЬ КВВГЭнг(А) LS 10*4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БАРОВЛЯНЫ 1879700 </t>
    </r>
    <r>
      <rPr>
        <sz val="6"/>
        <rFont val="Arial"/>
        <family val="2"/>
      </rPr>
      <t>Дата прихода 25.10.2021</t>
    </r>
  </si>
  <si>
    <r>
      <rPr>
        <sz val="7"/>
        <rFont val="Arial"/>
        <family val="2"/>
      </rPr>
      <t xml:space="preserve">22169, КАБЕЛЬ КГ тп 2*1,5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ПУЛИХОВА 1169745 </t>
    </r>
    <r>
      <rPr>
        <sz val="6"/>
        <rFont val="Arial"/>
        <family val="2"/>
      </rPr>
      <t>Дата прихода 03.08.2021</t>
    </r>
  </si>
  <si>
    <r>
      <rPr>
        <sz val="7"/>
        <rFont val="Arial"/>
        <family val="2"/>
      </rPr>
      <t xml:space="preserve">19670, КАБЕЛЬ КГТП 3*1,5+1*1,5(ИМПОРТ)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БУДЕНОГО 8/2; ПАРТИЗАНСКИЙ,1473858822 </t>
    </r>
    <r>
      <rPr>
        <sz val="6"/>
        <rFont val="Arial"/>
        <family val="2"/>
      </rPr>
      <t>Дата прихода 18.12.2019</t>
    </r>
  </si>
  <si>
    <r>
      <rPr>
        <sz val="7"/>
        <rFont val="Arial"/>
        <family val="2"/>
      </rPr>
      <t xml:space="preserve">16657, КАБЕЛЬ КМВЭВ 1Х2Х1.5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ДОЛГОБРОДСКА(МТЗ) 1879726 </t>
    </r>
    <r>
      <rPr>
        <sz val="6"/>
        <rFont val="Arial"/>
        <family val="2"/>
      </rPr>
      <t>Дата прихода 28.10.2021</t>
    </r>
  </si>
  <si>
    <r>
      <rPr>
        <sz val="7"/>
        <rFont val="Arial"/>
        <family val="2"/>
      </rPr>
      <t xml:space="preserve">19368, КАБЕЛЬ КМПВ 3Х0.75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2353126 </t>
    </r>
    <r>
      <rPr>
        <sz val="6"/>
        <rFont val="Arial"/>
        <family val="2"/>
      </rPr>
      <t>Дата прихода 23.10.2019</t>
    </r>
  </si>
  <si>
    <r>
      <rPr>
        <sz val="7"/>
        <rFont val="Arial"/>
        <family val="2"/>
      </rPr>
      <t xml:space="preserve">13903, КАБЕЛЬ КОАКСИАЛЬНЫЙ F660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3256044 </t>
    </r>
    <r>
      <rPr>
        <sz val="6"/>
        <rFont val="Arial"/>
        <family val="2"/>
      </rPr>
      <t>Дата прихода 09.12.2020</t>
    </r>
  </si>
  <si>
    <r>
      <rPr>
        <sz val="7"/>
        <rFont val="Arial"/>
        <family val="2"/>
      </rPr>
      <t xml:space="preserve">20633, Кабель КПСВЭВ 1Х2Х1,0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ФОК  5997673 </t>
    </r>
    <r>
      <rPr>
        <sz val="6"/>
        <rFont val="Arial"/>
        <family val="2"/>
      </rPr>
      <t>Дата прихода 17.06.2020</t>
    </r>
  </si>
  <si>
    <r>
      <rPr>
        <sz val="7"/>
        <rFont val="Arial"/>
        <family val="2"/>
      </rPr>
      <t xml:space="preserve">20636, КАБЕЛЬ КПСВЭВнг (А) LS 2*2*1,0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РОКОССОВСКОГО,44  5997673 </t>
    </r>
    <r>
      <rPr>
        <sz val="6"/>
        <rFont val="Arial"/>
        <family val="2"/>
      </rPr>
      <t>Дата прихода 17.06.2020</t>
    </r>
  </si>
  <si>
    <r>
      <rPr>
        <sz val="7"/>
        <rFont val="Arial"/>
        <family val="2"/>
      </rPr>
      <t xml:space="preserve">9952, КАБЕЛЬ КСВВ 12Х0.5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2717534 03.04.2018 ПОЛЕВАЯ 24</t>
    </r>
  </si>
  <si>
    <r>
      <rPr>
        <sz val="7"/>
        <rFont val="Arial"/>
        <family val="2"/>
      </rPr>
      <t xml:space="preserve">17788, КАБЕЛЬ КСВВ 4Х0,5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0041133 </t>
    </r>
    <r>
      <rPr>
        <sz val="6"/>
        <rFont val="Arial"/>
        <family val="2"/>
      </rPr>
      <t>Дата прихода 08.01.2020</t>
    </r>
  </si>
  <si>
    <r>
      <rPr>
        <sz val="7"/>
        <rFont val="Arial"/>
        <family val="2"/>
      </rPr>
      <t xml:space="preserve">200742, КАБЕЛЬ КСВВ 6Х0.5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РАНАК 1031789 </t>
    </r>
    <r>
      <rPr>
        <sz val="6"/>
        <rFont val="Arial"/>
        <family val="2"/>
      </rPr>
      <t>Дата прихода 19.03.2021</t>
    </r>
  </si>
  <si>
    <r>
      <rPr>
        <sz val="7"/>
        <rFont val="Arial"/>
        <family val="2"/>
      </rPr>
      <t xml:space="preserve">20632, КАБЕЛЬ КСВВнг(А)  LS 1*2*1,13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РОКОССОВСКОГО,44  5997673 </t>
    </r>
    <r>
      <rPr>
        <sz val="6"/>
        <rFont val="Arial"/>
        <family val="2"/>
      </rPr>
      <t>Дата прихода 17.06.2020</t>
    </r>
  </si>
  <si>
    <r>
      <rPr>
        <sz val="7"/>
        <rFont val="Arial"/>
        <family val="2"/>
      </rPr>
      <t xml:space="preserve">20634, КАБЕЛЬ КСВВнг(А) LS 2*2*1,13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РОКОССОВСКОГО,44  5997673 </t>
    </r>
    <r>
      <rPr>
        <sz val="6"/>
        <rFont val="Arial"/>
        <family val="2"/>
      </rPr>
      <t>Дата прихода 17.06.2020</t>
    </r>
  </si>
  <si>
    <r>
      <rPr>
        <sz val="7"/>
        <rFont val="Arial"/>
        <family val="2"/>
      </rPr>
      <t xml:space="preserve">16510, КАБЕЛЬ КСВЭВ 10*0.5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1141519 28.04.2018</t>
    </r>
  </si>
  <si>
    <r>
      <rPr>
        <sz val="7"/>
        <rFont val="Arial"/>
        <family val="2"/>
      </rPr>
      <t xml:space="preserve">16199, КАБЕЛЬ КСВЭВ 4*0.5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3256044 </t>
    </r>
    <r>
      <rPr>
        <sz val="6"/>
        <rFont val="Arial"/>
        <family val="2"/>
      </rPr>
      <t>Дата прихода 09.12.2020</t>
    </r>
  </si>
  <si>
    <r>
      <rPr>
        <sz val="7"/>
        <rFont val="Arial"/>
        <family val="2"/>
      </rPr>
      <t xml:space="preserve">16414, КАБЕЛЬ КСВЭВнг(А)LS 1Х2Х0.97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ФОК  5997673 </t>
    </r>
    <r>
      <rPr>
        <sz val="6"/>
        <rFont val="Arial"/>
        <family val="2"/>
      </rPr>
      <t>Дата прихода 17.06.2020</t>
    </r>
  </si>
  <si>
    <r>
      <rPr>
        <sz val="7"/>
        <rFont val="Arial"/>
        <family val="2"/>
      </rPr>
      <t xml:space="preserve">16200, КАБЕЛЬ КСВЭВнг(А)LS 6*0.5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2717534 03.04.2018 ПОЛЕВАЯ 24</t>
    </r>
  </si>
  <si>
    <r>
      <rPr>
        <sz val="7"/>
        <rFont val="Arial"/>
        <family val="2"/>
      </rPr>
      <t xml:space="preserve">16200, КАБЕЛЬ КСВЭВнг(А)LS 6*0.5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3256044 </t>
    </r>
    <r>
      <rPr>
        <sz val="6"/>
        <rFont val="Arial"/>
        <family val="2"/>
      </rPr>
      <t>Дата прихода 09.12.2020</t>
    </r>
  </si>
  <si>
    <r>
      <rPr>
        <sz val="7"/>
        <rFont val="Arial"/>
        <family val="2"/>
      </rPr>
      <t xml:space="preserve">16201, КАБЕЛЬ КСВЭВнг(А)LS 8*0.5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ПОЛЕВАЯ,24  3622987 </t>
    </r>
    <r>
      <rPr>
        <sz val="6"/>
        <rFont val="Arial"/>
        <family val="2"/>
      </rPr>
      <t>Дата прихода 14.11.2018</t>
    </r>
  </si>
  <si>
    <r>
      <rPr>
        <sz val="7"/>
        <rFont val="Arial"/>
        <family val="2"/>
      </rPr>
      <t xml:space="preserve">16201, КАБЕЛЬ КСВЭВнг(А)LS 8*0.5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3623014 </t>
    </r>
    <r>
      <rPr>
        <sz val="6"/>
        <rFont val="Arial"/>
        <family val="2"/>
      </rPr>
      <t>Дата прихода 22.12.2018</t>
    </r>
  </si>
  <si>
    <r>
      <rPr>
        <sz val="7"/>
        <rFont val="Arial"/>
        <family val="2"/>
      </rPr>
      <t xml:space="preserve">14157, КАБЕЛЬ КСО Вннг НF(LS)-B-24(6Х4)Е6-0.3/0.5-0.5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21.06.2018</t>
    </r>
  </si>
  <si>
    <r>
      <rPr>
        <sz val="7"/>
        <rFont val="Arial"/>
        <family val="2"/>
      </rPr>
      <t xml:space="preserve">200381, КАБЕЛЬ КСПВ 20Х0.4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</si>
  <si>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8960, КАБЕЛЬ КСПВ 8Х0.5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0037631 </t>
    </r>
    <r>
      <rPr>
        <sz val="6"/>
        <rFont val="Arial"/>
        <family val="2"/>
      </rPr>
      <t>Дата прихода 29.01.2019</t>
    </r>
  </si>
  <si>
    <r>
      <rPr>
        <sz val="7"/>
        <rFont val="Arial"/>
        <family val="2"/>
      </rPr>
      <t xml:space="preserve">9263, КАБЕЛЬ КСПВГ 4Х0.2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377538 10.03.2015</t>
    </r>
  </si>
  <si>
    <r>
      <rPr>
        <sz val="7"/>
        <rFont val="Arial"/>
        <family val="2"/>
      </rPr>
      <t xml:space="preserve">19208, КАБЕЛЬ КСПЭВ 2*0,8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0108335 </t>
    </r>
    <r>
      <rPr>
        <sz val="6"/>
        <rFont val="Arial"/>
        <family val="2"/>
      </rPr>
      <t>Дата прихода 13.09.2019</t>
    </r>
  </si>
  <si>
    <r>
      <rPr>
        <sz val="7"/>
        <rFont val="Arial"/>
        <family val="2"/>
      </rPr>
      <t xml:space="preserve">20635, КАБЕЛЬ КСРЭПнг(А) FRHF 2*2*0,8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РОКОССОВСКОГО,44  5997673 </t>
    </r>
    <r>
      <rPr>
        <sz val="6"/>
        <rFont val="Arial"/>
        <family val="2"/>
      </rPr>
      <t>Дата прихода 17.06.2020</t>
    </r>
  </si>
  <si>
    <r>
      <rPr>
        <sz val="7"/>
        <rFont val="Arial"/>
        <family val="2"/>
      </rPr>
      <t xml:space="preserve">200949, КАБЕЛЬ КЦППэпЗ 20*2*0.5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486562 19.12.2016</t>
    </r>
  </si>
  <si>
    <r>
      <rPr>
        <sz val="7"/>
        <rFont val="Arial"/>
        <family val="2"/>
      </rPr>
      <t xml:space="preserve">200788, КАБЕЛЬ КЦТППэпЗ 10*2*0.5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392326 23.08.2017 ГАЯ,16</t>
    </r>
  </si>
  <si>
    <r>
      <rPr>
        <sz val="7"/>
        <rFont val="Arial"/>
        <family val="2"/>
      </rPr>
      <t xml:space="preserve">200788, КАБЕЛЬ КЦТППэпЗ 10*2*0.5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3623435 </t>
    </r>
    <r>
      <rPr>
        <sz val="6"/>
        <rFont val="Arial"/>
        <family val="2"/>
      </rPr>
      <t>Дата прихода 13.12.2018</t>
    </r>
  </si>
  <si>
    <r>
      <rPr>
        <sz val="7"/>
        <rFont val="Arial"/>
        <family val="2"/>
      </rPr>
      <t xml:space="preserve">200448, КАБЕЛЬ МКЭШ 2Х0,75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14.06.2018</t>
    </r>
  </si>
  <si>
    <r>
      <rPr>
        <sz val="7"/>
        <rFont val="Arial"/>
        <family val="2"/>
      </rPr>
      <t xml:space="preserve">20672, КАБЕЛЬ МКЭШВлв 2*2*0,75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1483585 </t>
    </r>
    <r>
      <rPr>
        <sz val="6"/>
        <rFont val="Arial"/>
        <family val="2"/>
      </rPr>
      <t>Дата прихода 22.06.2020</t>
    </r>
  </si>
  <si>
    <r>
      <rPr>
        <sz val="7"/>
        <rFont val="Arial"/>
        <family val="2"/>
      </rPr>
      <t xml:space="preserve">16801, КАБЕЛЬ ОК-NET U/UTP витая пар cat 5е 4*2*24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13.06.2018</t>
    </r>
  </si>
  <si>
    <r>
      <rPr>
        <sz val="7"/>
        <rFont val="Arial"/>
        <family val="2"/>
      </rPr>
      <t xml:space="preserve">200717, КАБЕЛЬ ТППэп 10Х2Х0.5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3256044 </t>
    </r>
    <r>
      <rPr>
        <sz val="6"/>
        <rFont val="Arial"/>
        <family val="2"/>
      </rPr>
      <t>Дата прихода 09.12.2020</t>
    </r>
  </si>
  <si>
    <r>
      <rPr>
        <sz val="7"/>
        <rFont val="Arial"/>
        <family val="2"/>
      </rPr>
      <t xml:space="preserve">200425, КАБЕЛЬ ТППэп 20Х2Х0.50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3256044 </t>
    </r>
    <r>
      <rPr>
        <sz val="6"/>
        <rFont val="Arial"/>
        <family val="2"/>
      </rPr>
      <t>Дата прихода 09.12.2020</t>
    </r>
  </si>
  <si>
    <r>
      <rPr>
        <sz val="7"/>
        <rFont val="Arial"/>
        <family val="2"/>
      </rPr>
      <t xml:space="preserve">200711, КАБЕЛЬ ТППэПЗ 30Х2Х0.5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1861139 </t>
    </r>
    <r>
      <rPr>
        <sz val="6"/>
        <rFont val="Arial"/>
        <family val="2"/>
      </rPr>
      <t>Дата прихода 23.08.2019</t>
    </r>
  </si>
  <si>
    <r>
      <rPr>
        <sz val="7"/>
        <rFont val="Arial"/>
        <family val="2"/>
      </rPr>
      <t xml:space="preserve">200695, КАБЕЛЬ ТППэПЗ 50Х2Х0.5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0038002 </t>
    </r>
    <r>
      <rPr>
        <sz val="6"/>
        <rFont val="Arial"/>
        <family val="2"/>
      </rPr>
      <t>Дата прихода 19.03.2019</t>
    </r>
  </si>
  <si>
    <r>
      <rPr>
        <sz val="7"/>
        <rFont val="Arial"/>
        <family val="2"/>
      </rPr>
      <t xml:space="preserve">12199, КАБЕЛЬ ТСВнг 20Х2Х0.5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LS 0719958 </t>
    </r>
    <r>
      <rPr>
        <sz val="6"/>
        <rFont val="Arial"/>
        <family val="2"/>
      </rPr>
      <t>Дата прихода 25.09.2020</t>
    </r>
  </si>
  <si>
    <r>
      <rPr>
        <sz val="7"/>
        <rFont val="Arial"/>
        <family val="2"/>
      </rPr>
      <t xml:space="preserve">200681, КАБЕЛЬ ЦАСБЛ-10 3Х120(ИМПОРТ)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4702078 30.03.2017</t>
    </r>
  </si>
  <si>
    <r>
      <rPr>
        <sz val="7"/>
        <rFont val="Arial"/>
        <family val="2"/>
      </rPr>
      <t xml:space="preserve">200681, КАБЕЛЬ ЦАСБЛ-10 3Х120(ИМПОРТ)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1703321 16.05.2018</t>
    </r>
  </si>
  <si>
    <r>
      <rPr>
        <sz val="7"/>
        <rFont val="Arial"/>
        <family val="2"/>
      </rPr>
      <t xml:space="preserve">17044, КАБЕЛЬ-КАНАЛ КДК 40Х25 2М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(МТЗ) 4915038 </t>
    </r>
    <r>
      <rPr>
        <sz val="6"/>
        <rFont val="Arial"/>
        <family val="2"/>
      </rPr>
      <t>Дата прихода 17.12.2021</t>
    </r>
  </si>
  <si>
    <r>
      <rPr>
        <sz val="7"/>
        <rFont val="Arial"/>
        <family val="2"/>
      </rPr>
      <t xml:space="preserve">1182, КАБЕЛЬНАЯ МУФТА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1329461 </t>
    </r>
    <r>
      <rPr>
        <sz val="6"/>
        <rFont val="Arial"/>
        <family val="2"/>
      </rPr>
      <t>Дата прихода 10.06.2019</t>
    </r>
  </si>
  <si>
    <r>
      <rPr>
        <sz val="7"/>
        <rFont val="Arial"/>
        <family val="2"/>
      </rPr>
      <t xml:space="preserve">18980, КАБЕЛЬНЫЙ ВВОД (САЛЬНИК) (6-12ММ)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БЕХТЕРЕВА,9   0489464 </t>
    </r>
    <r>
      <rPr>
        <sz val="6"/>
        <rFont val="Arial"/>
        <family val="2"/>
      </rPr>
      <t>Дата прихода 09.08.2019</t>
    </r>
  </si>
  <si>
    <r>
      <rPr>
        <sz val="7"/>
        <rFont val="Arial"/>
        <family val="2"/>
      </rPr>
      <t xml:space="preserve">200589, КАБЕЛЬНЫЙ ОКОНЦЕВАТЕЛЬ ОГТ-1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</si>
  <si>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200590, КАБЕЛЬНЫЙ ОКОНЦЕВАТЕЛЬ ОГТ-2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</si>
  <si>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200550, КАБЕЛЬНЫЙ ОКОНЦЕВАТЕЛЬ ОГТ-3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2552093 16.09.2014</t>
    </r>
  </si>
  <si>
    <r>
      <rPr>
        <sz val="7"/>
        <rFont val="Arial"/>
        <family val="2"/>
      </rPr>
      <t xml:space="preserve">18331, КАНАТ 16,0 ОЦ.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0660609 </t>
    </r>
    <r>
      <rPr>
        <sz val="6"/>
        <rFont val="Arial"/>
        <family val="2"/>
      </rPr>
      <t>Дата прихода 21.03.2019</t>
    </r>
  </si>
  <si>
    <r>
      <rPr>
        <sz val="7"/>
        <rFont val="Arial"/>
        <family val="2"/>
      </rPr>
      <t>Метр погонный</t>
    </r>
  </si>
  <si>
    <r>
      <rPr>
        <sz val="7"/>
        <rFont val="Arial"/>
        <family val="2"/>
      </rPr>
      <t xml:space="preserve">12178, КАРКАС ЗАЩИТНЫЙ АНТИВАНДАЛЬНЫЙ 405*140*40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1182112 </t>
    </r>
    <r>
      <rPr>
        <sz val="6"/>
        <rFont val="Arial"/>
        <family val="2"/>
      </rPr>
      <t>Дата прихода 25.05.2022</t>
    </r>
  </si>
  <si>
    <r>
      <rPr>
        <sz val="7"/>
        <rFont val="Arial"/>
        <family val="2"/>
      </rPr>
      <t>30.01.2023</t>
    </r>
  </si>
  <si>
    <r>
      <rPr>
        <sz val="7"/>
        <rFont val="Arial"/>
        <family val="2"/>
      </rPr>
      <t xml:space="preserve">12181, КАРКАС ЗАЩИТНЫЙ ДЛЯ ИЗВЕЩАТЕЛЕЙ КЗИ 180*70*1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3465256 </t>
    </r>
    <r>
      <rPr>
        <sz val="6"/>
        <rFont val="Arial"/>
        <family val="2"/>
      </rPr>
      <t>Дата прихода 22.10.2021</t>
    </r>
  </si>
  <si>
    <r>
      <rPr>
        <sz val="7"/>
        <rFont val="Arial"/>
        <family val="2"/>
      </rPr>
      <t xml:space="preserve">22481, КАРКАС ЗАЩИТНЫЙ КЗА 405*140*40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(МТЗ)  2598036 </t>
    </r>
    <r>
      <rPr>
        <sz val="6"/>
        <rFont val="Arial"/>
        <family val="2"/>
      </rPr>
      <t>Дата прихода 20.12.2021</t>
    </r>
  </si>
  <si>
    <r>
      <rPr>
        <sz val="7"/>
        <rFont val="Arial"/>
        <family val="2"/>
      </rPr>
      <t xml:space="preserve">9384, КВАДРАТ 14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1879019 30.03.2015</t>
    </r>
  </si>
  <si>
    <r>
      <rPr>
        <sz val="7"/>
        <rFont val="Arial"/>
        <family val="2"/>
      </rPr>
      <t xml:space="preserve">14224, КЛАВИАТУРА С ЖКИ КП-128П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РАНАК 1031791 </t>
    </r>
    <r>
      <rPr>
        <sz val="6"/>
        <rFont val="Arial"/>
        <family val="2"/>
      </rPr>
      <t>Дата прихода 19.03.2021</t>
    </r>
  </si>
  <si>
    <r>
      <rPr>
        <sz val="7"/>
        <rFont val="Arial"/>
        <family val="2"/>
      </rPr>
      <t xml:space="preserve">12030, КЛЕММНИК S-96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1558585 30.06.2016</t>
    </r>
  </si>
  <si>
    <r>
      <rPr>
        <sz val="7"/>
        <rFont val="Arial"/>
        <family val="2"/>
      </rPr>
      <t xml:space="preserve">19886, Клемник эквипотенциальный с крышкой eps 2х1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0100743 </t>
    </r>
    <r>
      <rPr>
        <sz val="6"/>
        <rFont val="Arial"/>
        <family val="2"/>
      </rPr>
      <t>Дата прихода 20.01.2020</t>
    </r>
  </si>
  <si>
    <r>
      <rPr>
        <sz val="7"/>
        <rFont val="Arial"/>
        <family val="2"/>
      </rPr>
      <t xml:space="preserve">7541, КЛЮЧ ЭЛЕКТРОННЫЙ ЕМ-М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</si>
  <si>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16855, КОЛПАК ПЫЛЕЗАЩИТНЫЙ (БЛИСТЕР)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20.06.2018</t>
    </r>
  </si>
  <si>
    <r>
      <rPr>
        <sz val="7"/>
        <rFont val="Arial"/>
        <family val="2"/>
      </rPr>
      <t xml:space="preserve">23410, Колпачок изолирующий для разъема RJ45, PVC зеленый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2129597 </t>
    </r>
    <r>
      <rPr>
        <sz val="6"/>
        <rFont val="Arial"/>
        <family val="2"/>
      </rPr>
      <t>Дата прихода 26.07.2022</t>
    </r>
  </si>
  <si>
    <r>
      <rPr>
        <sz val="7"/>
        <rFont val="Arial"/>
        <family val="2"/>
      </rPr>
      <t xml:space="preserve">20971, КОМПЛЕКТ МОНТАЖНЫЙ МК-2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РАНАК 1146099 </t>
    </r>
    <r>
      <rPr>
        <sz val="6"/>
        <rFont val="Arial"/>
        <family val="2"/>
      </rPr>
      <t>Дата прихода 28.08.2020</t>
    </r>
  </si>
  <si>
    <r>
      <rPr>
        <sz val="7"/>
        <rFont val="Arial"/>
        <family val="2"/>
      </rPr>
      <t xml:space="preserve">18298, КОМПЛЕКТ ПАССИВНЫЙ ПРИЕМНИК-ПЕРЕДАТЧИК Optimus В-1Т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0763264 </t>
    </r>
    <r>
      <rPr>
        <sz val="6"/>
        <rFont val="Arial"/>
        <family val="2"/>
      </rPr>
      <t>Дата прихода 14.03.2019</t>
    </r>
  </si>
  <si>
    <r>
      <rPr>
        <sz val="7"/>
        <rFont val="Arial"/>
        <family val="2"/>
      </rPr>
      <t xml:space="preserve">330326, КОННЕКТОР F-81F(ИМПОРТ)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</si>
  <si>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330324, КОННЕКТОР F-RG11С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</si>
  <si>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330319, КОННЕКТОР P1-11B(ИМПОРТ)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</si>
  <si>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17004, КОНСОЛЬ ГОРИЗОНТ. КГ1-115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2670292 </t>
    </r>
    <r>
      <rPr>
        <sz val="6"/>
        <rFont val="Arial"/>
        <family val="2"/>
      </rPr>
      <t>Дата прихода 12.07.2018</t>
    </r>
  </si>
  <si>
    <r>
      <rPr>
        <sz val="7"/>
        <rFont val="Arial"/>
        <family val="2"/>
      </rPr>
      <t xml:space="preserve">4163, КОНСОЛЬ ККЧ2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2-местная 1089970 </t>
    </r>
    <r>
      <rPr>
        <sz val="6"/>
        <rFont val="Arial"/>
        <family val="2"/>
      </rPr>
      <t>Дата прихода 15.01.2020</t>
    </r>
  </si>
  <si>
    <r>
      <rPr>
        <sz val="7"/>
        <rFont val="Arial"/>
        <family val="2"/>
      </rPr>
      <t xml:space="preserve">14807, КОНСОЛЬ МИКРОФОННАЯ "ТАНГО-МК8"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0041162 </t>
    </r>
    <r>
      <rPr>
        <sz val="6"/>
        <rFont val="Arial"/>
        <family val="2"/>
      </rPr>
      <t>Дата прихода 21.01.2020</t>
    </r>
  </si>
  <si>
    <r>
      <rPr>
        <sz val="7"/>
        <rFont val="Arial"/>
        <family val="2"/>
      </rPr>
      <t xml:space="preserve">5252, КОНЦЕНТРАТОР ЕА8086/4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1764480 </t>
    </r>
    <r>
      <rPr>
        <sz val="6"/>
        <rFont val="Arial"/>
        <family val="2"/>
      </rPr>
      <t>Дата прихода 19.11.2019</t>
    </r>
  </si>
  <si>
    <r>
      <rPr>
        <sz val="7"/>
        <rFont val="Arial"/>
        <family val="2"/>
      </rPr>
      <t xml:space="preserve">1462, КОРОБ ПВХ 80*40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</si>
  <si>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1462, КОРОБ ПВХ 80*40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3445410 </t>
    </r>
    <r>
      <rPr>
        <sz val="6"/>
        <rFont val="Arial"/>
        <family val="2"/>
      </rPr>
      <t>Дата прихода 14.01.2019</t>
    </r>
  </si>
  <si>
    <r>
      <rPr>
        <sz val="7"/>
        <rFont val="Arial"/>
        <family val="2"/>
      </rPr>
      <t xml:space="preserve">300233, КОРОБКА ИСПЫТАТЕЛЬНАЯ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</si>
  <si>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300207, КОРОБКА КР-1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735511 26.10.2016</t>
    </r>
  </si>
  <si>
    <r>
      <rPr>
        <sz val="7"/>
        <rFont val="Arial"/>
        <family val="2"/>
      </rPr>
      <t xml:space="preserve">300039, КОРОБКА КРТН 10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1шт. ГРИБОЕДОВА,12 3648570 </t>
    </r>
    <r>
      <rPr>
        <sz val="6"/>
        <rFont val="Arial"/>
        <family val="2"/>
      </rPr>
      <t>Дата прихода 22.12.2021</t>
    </r>
  </si>
  <si>
    <r>
      <rPr>
        <sz val="7"/>
        <rFont val="Arial"/>
        <family val="2"/>
      </rPr>
      <t xml:space="preserve">15452, КОРОБКА КЭМ 2-660-4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1329534 </t>
    </r>
    <r>
      <rPr>
        <sz val="6"/>
        <rFont val="Arial"/>
        <family val="2"/>
      </rPr>
      <t>Дата прихода 10.07.2019</t>
    </r>
  </si>
  <si>
    <r>
      <rPr>
        <sz val="7"/>
        <rFont val="Arial"/>
        <family val="2"/>
      </rPr>
      <t xml:space="preserve">8233, КОРОБКА МОНТ.К-214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</si>
  <si>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300304, КОРОБКА МОНТ.К-220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</si>
  <si>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16163, КОРОБКА МОНТ.К-226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4294862 </t>
    </r>
    <r>
      <rPr>
        <sz val="6"/>
        <rFont val="Arial"/>
        <family val="2"/>
      </rPr>
      <t>Дата прихода 09.12.2019</t>
    </r>
  </si>
  <si>
    <r>
      <rPr>
        <sz val="7"/>
        <rFont val="Arial"/>
        <family val="2"/>
      </rPr>
      <t xml:space="preserve">300360, КОРОБКА МОНТ.КЕ-503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3346145 </t>
    </r>
    <r>
      <rPr>
        <sz val="6"/>
        <rFont val="Arial"/>
        <family val="2"/>
      </rPr>
      <t>Дата прихода 14.01.2021</t>
    </r>
  </si>
  <si>
    <r>
      <rPr>
        <sz val="7"/>
        <rFont val="Arial"/>
        <family val="2"/>
      </rPr>
      <t xml:space="preserve">18065, КОРОБКА МОНТ.КП-229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0627586 </t>
    </r>
    <r>
      <rPr>
        <sz val="6"/>
        <rFont val="Arial"/>
        <family val="2"/>
      </rPr>
      <t>Дата прихода 15.03.2021</t>
    </r>
  </si>
  <si>
    <r>
      <rPr>
        <sz val="7"/>
        <rFont val="Arial"/>
        <family val="2"/>
      </rPr>
      <t xml:space="preserve">13787, КОРОБКА ОТВЕТВИТЕЛЬНАЯ КО-8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КУЙБЫШЕВА 63 (СШ 64)</t>
    </r>
  </si>
  <si>
    <r>
      <rPr>
        <sz val="7"/>
        <rFont val="Arial"/>
        <family val="2"/>
      </rPr>
      <t xml:space="preserve">8926, КОРОБКА РАЗВЕТВИТЕЛЬНАЯ КРС-4Б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ИНТЕРНАЦИОНАЛЬНАЯ,5  0719958 </t>
    </r>
    <r>
      <rPr>
        <sz val="6"/>
        <rFont val="Arial"/>
        <family val="2"/>
      </rPr>
      <t>Дата прихода 25.09.2020</t>
    </r>
  </si>
  <si>
    <r>
      <rPr>
        <sz val="7"/>
        <rFont val="Arial"/>
        <family val="2"/>
      </rPr>
      <t xml:space="preserve">8926, КОРОБКА РАЗВЕТВИТЕЛЬНАЯ КРС-4Б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1794598 </t>
    </r>
    <r>
      <rPr>
        <sz val="6"/>
        <rFont val="Arial"/>
        <family val="2"/>
      </rPr>
      <t>Дата прихода 01.12.2020</t>
    </r>
  </si>
  <si>
    <r>
      <rPr>
        <sz val="7"/>
        <rFont val="Arial"/>
        <family val="2"/>
      </rPr>
      <t xml:space="preserve">8926, КОРОБКА РАЗВЕТВИТЕЛЬНАЯ КРС-4Б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Славинского,4  570575 </t>
    </r>
    <r>
      <rPr>
        <sz val="6"/>
        <rFont val="Arial"/>
        <family val="2"/>
      </rPr>
      <t>Дата прихода 20.09.2018</t>
    </r>
  </si>
  <si>
    <r>
      <rPr>
        <sz val="7"/>
        <rFont val="Arial"/>
        <family val="2"/>
      </rPr>
      <t xml:space="preserve">8926, КОРОБКА РАЗВЕТВИТЕЛЬНАЯ КРС-4Б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4114273 </t>
    </r>
    <r>
      <rPr>
        <sz val="6"/>
        <rFont val="Arial"/>
        <family val="2"/>
      </rPr>
      <t>Дата прихода 21.10.2019</t>
    </r>
  </si>
  <si>
    <r>
      <rPr>
        <sz val="7"/>
        <rFont val="Arial"/>
        <family val="2"/>
      </rPr>
      <t xml:space="preserve">10616, КОРОБКА РАЗВЕТВИТЕЛЬНАЯ КРС-8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0041073 </t>
    </r>
    <r>
      <rPr>
        <sz val="6"/>
        <rFont val="Arial"/>
        <family val="2"/>
      </rPr>
      <t>Дата прихода 19.12.2019</t>
    </r>
  </si>
  <si>
    <r>
      <rPr>
        <sz val="7"/>
        <rFont val="Arial"/>
        <family val="2"/>
      </rPr>
      <t xml:space="preserve">9961, КОРОБКА РАЗВЕТВИТЕЛЬНАЯ КРС-8(ИМПОРТ)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1794598 </t>
    </r>
    <r>
      <rPr>
        <sz val="6"/>
        <rFont val="Arial"/>
        <family val="2"/>
      </rPr>
      <t>Дата прихода 01.12.2020</t>
    </r>
  </si>
  <si>
    <r>
      <rPr>
        <sz val="7"/>
        <rFont val="Arial"/>
        <family val="2"/>
      </rPr>
      <t xml:space="preserve">4503, КОРОБКА РАСПАЕЧНАЯ 75Х75Х20 С КОНТ.ГРУПП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1638674 22.05.2015</t>
    </r>
  </si>
  <si>
    <r>
      <rPr>
        <sz val="7"/>
        <rFont val="Arial"/>
        <family val="2"/>
      </rPr>
      <t xml:space="preserve">15417, КОРОБКА РАСПРЕД. НА 3 ПЛИНТА ЗАМОК (18*7,5*17СМ)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5657049 21.11.2017 ИСКАЛИЕВА 12</t>
    </r>
  </si>
  <si>
    <r>
      <rPr>
        <sz val="7"/>
        <rFont val="Arial"/>
        <family val="2"/>
      </rPr>
      <t xml:space="preserve">20485, КОРПУС ЩМ-14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6149929 </t>
    </r>
    <r>
      <rPr>
        <sz val="6"/>
        <rFont val="Arial"/>
        <family val="2"/>
      </rPr>
      <t>Дата прихода 19.05.2020</t>
    </r>
  </si>
  <si>
    <r>
      <rPr>
        <sz val="7"/>
        <rFont val="Arial"/>
        <family val="2"/>
      </rPr>
      <t xml:space="preserve">11225, КОУШ ДЛЯ КАНАТОВ М5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2611396 11.02.2016</t>
    </r>
  </si>
  <si>
    <r>
      <rPr>
        <sz val="7"/>
        <rFont val="Arial"/>
        <family val="2"/>
      </rPr>
      <t xml:space="preserve">1510, КРЕПЕЖ-КЛИПСА Д/ТРУБЫ 25ММ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4418490 </t>
    </r>
    <r>
      <rPr>
        <sz val="6"/>
        <rFont val="Arial"/>
        <family val="2"/>
      </rPr>
      <t>Дата прихода 07.09.2022</t>
    </r>
  </si>
  <si>
    <r>
      <rPr>
        <sz val="7"/>
        <rFont val="Arial"/>
        <family val="2"/>
      </rPr>
      <t xml:space="preserve">17003, КРЕПЛЕНИЕ  СТЕНОВОЕ ТМ-100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2670292 </t>
    </r>
    <r>
      <rPr>
        <sz val="6"/>
        <rFont val="Arial"/>
        <family val="2"/>
      </rPr>
      <t>Дата прихода 12.07.2018</t>
    </r>
  </si>
  <si>
    <r>
      <rPr>
        <sz val="7"/>
        <rFont val="Arial"/>
        <family val="2"/>
      </rPr>
      <t xml:space="preserve">19972, Крепление для кронштейна КР-3 на опору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3065325 </t>
    </r>
    <r>
      <rPr>
        <sz val="6"/>
        <rFont val="Arial"/>
        <family val="2"/>
      </rPr>
      <t>Дата прихода 10.02.2020</t>
    </r>
  </si>
  <si>
    <r>
      <rPr>
        <sz val="7"/>
        <rFont val="Arial"/>
        <family val="2"/>
      </rPr>
      <t xml:space="preserve">1521, КРОНШТЕЙН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Аэродромная,9а 3766874 </t>
    </r>
    <r>
      <rPr>
        <sz val="6"/>
        <rFont val="Arial"/>
        <family val="2"/>
      </rPr>
      <t>Дата прихода 23.07.2019</t>
    </r>
  </si>
  <si>
    <r>
      <rPr>
        <sz val="7"/>
        <rFont val="Arial"/>
        <family val="2"/>
      </rPr>
      <t xml:space="preserve">16966, КРОНШТЕЙН НАКЛОННЫЙ 050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582892 </t>
    </r>
    <r>
      <rPr>
        <sz val="6"/>
        <rFont val="Arial"/>
        <family val="2"/>
      </rPr>
      <t>Дата прихода 06.07.2018</t>
    </r>
  </si>
  <si>
    <r>
      <rPr>
        <sz val="7"/>
        <rFont val="Arial"/>
        <family val="2"/>
      </rPr>
      <t xml:space="preserve">16966, КРОНШТЕЙН НАКЛОННЫЙ 050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</si>
  <si>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19024, КРОСС ОПТИЧЕСКИЙ  ШКОН(э)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1089970 </t>
    </r>
    <r>
      <rPr>
        <sz val="6"/>
        <rFont val="Arial"/>
        <family val="2"/>
      </rPr>
      <t>Дата прихода 15.01.2020</t>
    </r>
  </si>
  <si>
    <r>
      <rPr>
        <sz val="7"/>
        <rFont val="Arial"/>
        <family val="2"/>
      </rPr>
      <t xml:space="preserve">12121, КРОСС ОПТИЧЕСКИЙ АБОН. ШКОР-2(ИМПОРТ)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ГРИБОЕДОВА,12  5714387 </t>
    </r>
    <r>
      <rPr>
        <sz val="6"/>
        <rFont val="Arial"/>
        <family val="2"/>
      </rPr>
      <t>Дата прихода 07.12.2021</t>
    </r>
  </si>
  <si>
    <r>
      <rPr>
        <sz val="7"/>
        <rFont val="Arial"/>
        <family val="2"/>
      </rPr>
      <t xml:space="preserve">12122, КРОСС ОПТИЧЕСКИЙ СПЛИТТЕРНЫЙ ШКОН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</si>
  <si>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1590, КРЫШКА 01 БМ.735212.048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3343553 </t>
    </r>
    <r>
      <rPr>
        <sz val="6"/>
        <rFont val="Arial"/>
        <family val="2"/>
      </rPr>
      <t>Дата прихода 21.09.2020</t>
    </r>
  </si>
  <si>
    <r>
      <rPr>
        <sz val="7"/>
        <rFont val="Arial"/>
        <family val="2"/>
      </rPr>
      <t xml:space="preserve">1590, КРЫШКА 01 БМ.735212.048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0627586 </t>
    </r>
    <r>
      <rPr>
        <sz val="6"/>
        <rFont val="Arial"/>
        <family val="2"/>
      </rPr>
      <t>Дата прихода 15.03.2021</t>
    </r>
  </si>
  <si>
    <r>
      <rPr>
        <sz val="7"/>
        <rFont val="Arial"/>
        <family val="2"/>
      </rPr>
      <t xml:space="preserve">4782, КРЫШКА 01 БМ.735212.049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0627586 </t>
    </r>
    <r>
      <rPr>
        <sz val="6"/>
        <rFont val="Arial"/>
        <family val="2"/>
      </rPr>
      <t>Дата прихода 15.03.2021</t>
    </r>
  </si>
  <si>
    <r>
      <rPr>
        <sz val="7"/>
        <rFont val="Arial"/>
        <family val="2"/>
      </rPr>
      <t xml:space="preserve">4782, КРЫШКА 01 БМ.735212.049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БАГРАТИОНА 19 4915340 </t>
    </r>
    <r>
      <rPr>
        <sz val="6"/>
        <rFont val="Arial"/>
        <family val="2"/>
      </rPr>
      <t>Дата прихода 11.01.2022</t>
    </r>
  </si>
  <si>
    <r>
      <rPr>
        <sz val="7"/>
        <rFont val="Arial"/>
        <family val="2"/>
      </rPr>
      <t xml:space="preserve">220747, КРЫШКА 01 БМ.735212.050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</si>
  <si>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12865, КРЫШКА ЗАМКОВАЯ ЦИНК F-50 L3000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769059 20.01.2017</t>
    </r>
  </si>
  <si>
    <r>
      <rPr>
        <sz val="7"/>
        <rFont val="Arial"/>
        <family val="2"/>
      </rPr>
      <t>М.ПОГ</t>
    </r>
  </si>
  <si>
    <r>
      <rPr>
        <sz val="7"/>
        <rFont val="Arial"/>
        <family val="2"/>
      </rPr>
      <t xml:space="preserve">20494, КРЫШКА ЛОТКА  100 (3М)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0666982 </t>
    </r>
    <r>
      <rPr>
        <sz val="6"/>
        <rFont val="Arial"/>
        <family val="2"/>
      </rPr>
      <t>Дата прихода 19.11.2021</t>
    </r>
  </si>
  <si>
    <r>
      <rPr>
        <sz val="7"/>
        <rFont val="Arial"/>
        <family val="2"/>
      </rPr>
      <t xml:space="preserve">18252, КРЫШКА ЛОТКА 50 ДЛ.2000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БУДЕНОГО,8  1941038 </t>
    </r>
    <r>
      <rPr>
        <sz val="6"/>
        <rFont val="Arial"/>
        <family val="2"/>
      </rPr>
      <t>Дата прихода 22.10.2019</t>
    </r>
  </si>
  <si>
    <r>
      <rPr>
        <sz val="7"/>
        <rFont val="Arial"/>
        <family val="2"/>
      </rPr>
      <t xml:space="preserve">20496, КРЫШКА ЛОТКА 50(3М)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2146666 </t>
    </r>
    <r>
      <rPr>
        <sz val="6"/>
        <rFont val="Arial"/>
        <family val="2"/>
      </rPr>
      <t>Дата прихода 22.05.2020</t>
    </r>
  </si>
  <si>
    <r>
      <rPr>
        <sz val="7"/>
        <rFont val="Arial"/>
        <family val="2"/>
      </rPr>
      <t xml:space="preserve">17816, КРЫШКА ЛОТКА ЗАМКОВОГО ЛМсК-ПЗ 200 ДЛ.3000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</si>
  <si>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17105, КРЫШКА ЛОТКА ЗАМКОВОГО ЛМсК-ПЗ 50 ДЛ.3000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5167119 </t>
    </r>
    <r>
      <rPr>
        <sz val="6"/>
        <rFont val="Arial"/>
        <family val="2"/>
      </rPr>
      <t>Дата прихода 22.04.2019</t>
    </r>
  </si>
  <si>
    <r>
      <rPr>
        <sz val="7"/>
        <rFont val="Arial"/>
        <family val="2"/>
      </rPr>
      <t xml:space="preserve">14514, КРЫШКА ЛОТКА КЛ(0,7) 300 (3М)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0816071 </t>
    </r>
    <r>
      <rPr>
        <sz val="6"/>
        <rFont val="Arial"/>
        <family val="2"/>
      </rPr>
      <t>Дата прихода 27.07.2020</t>
    </r>
  </si>
  <si>
    <r>
      <rPr>
        <sz val="7"/>
        <rFont val="Arial"/>
        <family val="2"/>
      </rPr>
      <t xml:space="preserve">320650, КРЫШКА ЛОТКА КЛЗТ-300ПР 300Х15Х2500(ИМПОРТ)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769208 26.04.2017</t>
    </r>
  </si>
  <si>
    <r>
      <rPr>
        <sz val="7"/>
        <rFont val="Arial"/>
        <family val="2"/>
      </rPr>
      <t xml:space="preserve">7054, КРЫШКА ЮЛИГ.301252.022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553979 26.10.2016 З</t>
    </r>
  </si>
  <si>
    <r>
      <rPr>
        <sz val="7"/>
        <rFont val="Arial"/>
        <family val="2"/>
      </rPr>
      <t xml:space="preserve">7054, КРЫШКА ЮЛИГ.301252.022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1156396 31.01.2017</t>
    </r>
  </si>
  <si>
    <r>
      <rPr>
        <sz val="7"/>
        <rFont val="Arial"/>
        <family val="2"/>
      </rPr>
      <t xml:space="preserve">7054, КРЫШКА ЮЛИГ.301252.022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</si>
  <si>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7055, КРЫШКА ЮЛИГ.301252.023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</si>
  <si>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16162, КРЫШКА ЮЛИГ.735212.206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ДОЛГОБРОДСКАЯ,13  4913637 </t>
    </r>
    <r>
      <rPr>
        <sz val="6"/>
        <rFont val="Arial"/>
        <family val="2"/>
      </rPr>
      <t>Дата прихода 04.11.2021</t>
    </r>
  </si>
  <si>
    <r>
      <rPr>
        <sz val="7"/>
        <rFont val="Arial"/>
        <family val="2"/>
      </rPr>
      <t xml:space="preserve">221061, КРЫШКА ЮЛИГ.735212.216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4919848 </t>
    </r>
    <r>
      <rPr>
        <sz val="6"/>
        <rFont val="Arial"/>
        <family val="2"/>
      </rPr>
      <t>Дата прихода 26.05.2022</t>
    </r>
  </si>
  <si>
    <r>
      <rPr>
        <sz val="7"/>
        <rFont val="Arial"/>
        <family val="2"/>
      </rPr>
      <t xml:space="preserve">221063, КРЫШКА ЮЛИГ.735212.217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</si>
  <si>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8920, КРЫШКА ЮЛИГ.735212.275-40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2305374 19.05.2016</t>
    </r>
  </si>
  <si>
    <r>
      <rPr>
        <sz val="7"/>
        <rFont val="Arial"/>
        <family val="2"/>
      </rPr>
      <t xml:space="preserve">8923, КРЫШКА ЮЛИГ.735212.282-40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1158933 28.06.2017</t>
    </r>
  </si>
  <si>
    <r>
      <rPr>
        <sz val="7"/>
        <rFont val="Arial"/>
        <family val="2"/>
      </rPr>
      <t xml:space="preserve">19634, ЛА МПА НАКАЛИВАНИЯ 15Вт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4640722 </t>
    </r>
    <r>
      <rPr>
        <sz val="6"/>
        <rFont val="Arial"/>
        <family val="2"/>
      </rPr>
      <t>Дата прихода 11.12.2019</t>
    </r>
  </si>
  <si>
    <r>
      <rPr>
        <sz val="7"/>
        <rFont val="Arial"/>
        <family val="2"/>
      </rPr>
      <t xml:space="preserve">250264, ЛАМПА  11W G23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3381038 22.08.2016</t>
    </r>
  </si>
  <si>
    <r>
      <rPr>
        <sz val="7"/>
        <rFont val="Arial"/>
        <family val="2"/>
      </rPr>
      <t xml:space="preserve">5075, ЛАМПА DULUXS 11W/840 G23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448026 23.11.2016</t>
    </r>
  </si>
  <si>
    <r>
      <rPr>
        <sz val="7"/>
        <rFont val="Arial"/>
        <family val="2"/>
      </rPr>
      <t xml:space="preserve">250116, ЛАМПА DULUXS 11W/840 G23 10Х1 osram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394260 20.07.2016</t>
    </r>
  </si>
  <si>
    <r>
      <rPr>
        <sz val="7"/>
        <rFont val="Arial"/>
        <family val="2"/>
      </rPr>
      <t xml:space="preserve">10449, ЛАМПА DULUXS 11W/840 S/E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40359 24.09.2015</t>
    </r>
  </si>
  <si>
    <r>
      <rPr>
        <sz val="7"/>
        <rFont val="Arial"/>
        <family val="2"/>
      </rPr>
      <t xml:space="preserve">11582, ЛАМПА DULUXS L24W/840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3381038 22.08.2016</t>
    </r>
  </si>
  <si>
    <r>
      <rPr>
        <sz val="7"/>
        <rFont val="Arial"/>
        <family val="2"/>
      </rPr>
      <t xml:space="preserve">250110, ЛАМПА F11BX/840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2C7 10Х1 БУДЕНОГО,8  0984586 </t>
    </r>
    <r>
      <rPr>
        <sz val="6"/>
        <rFont val="Arial"/>
        <family val="2"/>
      </rPr>
      <t>Дата прихода 05.02.2020</t>
    </r>
  </si>
  <si>
    <r>
      <rPr>
        <sz val="7"/>
        <rFont val="Arial"/>
        <family val="2"/>
      </rPr>
      <t xml:space="preserve">9027, ЛАМПА HQI-T 250W/D E40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656712 12.11.2014</t>
    </r>
  </si>
  <si>
    <r>
      <rPr>
        <sz val="7"/>
        <rFont val="Arial"/>
        <family val="2"/>
      </rPr>
      <t xml:space="preserve">12329, ЛАМПА OSRAM L 9W/840  G23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3381038 22.08.2016</t>
    </r>
  </si>
  <si>
    <r>
      <rPr>
        <sz val="7"/>
        <rFont val="Arial"/>
        <family val="2"/>
      </rPr>
      <t xml:space="preserve">7954, ЛАМПА Б 230-95-11 Е27(ИМПОРТ)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0062209 </t>
    </r>
    <r>
      <rPr>
        <sz val="6"/>
        <rFont val="Arial"/>
        <family val="2"/>
      </rPr>
      <t>Дата прихода 24.12.2021</t>
    </r>
  </si>
  <si>
    <r>
      <rPr>
        <sz val="7"/>
        <rFont val="Arial"/>
        <family val="2"/>
      </rPr>
      <t xml:space="preserve">14773, ЛАМПА ЛЮМ.NCL-PS-9Вт840-G23 Navigator(ИМПОРТ)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1190354 24.08.2017</t>
    </r>
  </si>
  <si>
    <r>
      <rPr>
        <sz val="7"/>
        <rFont val="Arial"/>
        <family val="2"/>
      </rPr>
      <t xml:space="preserve">250280, ЛАМПА ЛЮМ.КОМПАКТ.11W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PL11DL G23 4943684 </t>
    </r>
    <r>
      <rPr>
        <sz val="6"/>
        <rFont val="Arial"/>
        <family val="2"/>
      </rPr>
      <t>Дата прихода 31.10.2019</t>
    </r>
  </si>
  <si>
    <r>
      <rPr>
        <sz val="7"/>
        <rFont val="Arial"/>
        <family val="2"/>
      </rPr>
      <t xml:space="preserve">22644, Лампа люми.HO 54W G5 840 Osram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0861292 </t>
    </r>
    <r>
      <rPr>
        <sz val="6"/>
        <rFont val="Arial"/>
        <family val="2"/>
      </rPr>
      <t>Дата прихода 13.12.2021</t>
    </r>
  </si>
  <si>
    <r>
      <rPr>
        <sz val="7"/>
        <rFont val="Arial"/>
        <family val="2"/>
      </rPr>
      <t xml:space="preserve">22919, ЛАМПА ЛЮМИН. 36W/840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1641652 </t>
    </r>
    <r>
      <rPr>
        <sz val="6"/>
        <rFont val="Arial"/>
        <family val="2"/>
      </rPr>
      <t>Дата прихода 21.04.2022</t>
    </r>
  </si>
  <si>
    <r>
      <rPr>
        <sz val="7"/>
        <rFont val="Arial"/>
        <family val="2"/>
      </rPr>
      <t xml:space="preserve">22919, ЛАМПА ЛЮМИН. 36W/840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6149342 G13 4000K </t>
    </r>
    <r>
      <rPr>
        <sz val="6"/>
        <rFont val="Arial"/>
        <family val="2"/>
      </rPr>
      <t>Дата прихода 08.08.2022</t>
    </r>
  </si>
  <si>
    <r>
      <rPr>
        <sz val="7"/>
        <rFont val="Arial"/>
        <family val="2"/>
      </rPr>
      <t xml:space="preserve">19458, ЛАМПА ЛЮМИН. L 36W/865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0948619 </t>
    </r>
    <r>
      <rPr>
        <sz val="6"/>
        <rFont val="Arial"/>
        <family val="2"/>
      </rPr>
      <t>Дата прихода 18.10.2021</t>
    </r>
  </si>
  <si>
    <r>
      <rPr>
        <sz val="7"/>
        <rFont val="Arial"/>
        <family val="2"/>
      </rPr>
      <t xml:space="preserve">23498, ЛАМПА ЛЮМИНЕСЦЕНТНАЯ L58/765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4418171 </t>
    </r>
    <r>
      <rPr>
        <sz val="6"/>
        <rFont val="Arial"/>
        <family val="2"/>
      </rPr>
      <t>Дата прихода 15.08.2022</t>
    </r>
  </si>
  <si>
    <r>
      <rPr>
        <sz val="7"/>
        <rFont val="Arial"/>
        <family val="2"/>
      </rPr>
      <t xml:space="preserve">18775, ЛАМПА ЛЮМИНЕСЦЕНТНАЯ Т5/840-24W-КС(ИМПОРТ)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3520646 </t>
    </r>
    <r>
      <rPr>
        <sz val="6"/>
        <rFont val="Arial"/>
        <family val="2"/>
      </rPr>
      <t>Дата прихода 27.06.2019</t>
    </r>
  </si>
  <si>
    <r>
      <rPr>
        <sz val="7"/>
        <rFont val="Arial"/>
        <family val="2"/>
      </rPr>
      <t xml:space="preserve">23033, ЛАМПА ЛЮМИНИСЦЕНТНАЯ 36W/840 2G11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</si>
  <si>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>05.04.2023</t>
    </r>
  </si>
  <si>
    <r>
      <rPr>
        <sz val="7"/>
        <rFont val="Arial"/>
        <family val="2"/>
      </rPr>
      <t xml:space="preserve">23750, ЛОТОК ЗАМК. НЕПЕРФ. ЛМс-ПЗНМ 100*50 L3000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</si>
  <si>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>11.04.2023</t>
    </r>
  </si>
  <si>
    <r>
      <rPr>
        <sz val="7"/>
        <rFont val="Arial"/>
        <family val="2"/>
      </rPr>
      <t xml:space="preserve">24421, ЛОТОК ЗАМК. НЕПЕРФ. ЛМс-ПЗНМ 200*100 L3000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</si>
  <si>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20722, ЛОТОК НЕПЕРФОРИРОВАННЫЙ 300*50*3000 МЛН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0816071 </t>
    </r>
    <r>
      <rPr>
        <sz val="6"/>
        <rFont val="Arial"/>
        <family val="2"/>
      </rPr>
      <t>Дата прихода 27.07.2020</t>
    </r>
  </si>
  <si>
    <r>
      <rPr>
        <sz val="7"/>
        <rFont val="Arial"/>
        <family val="2"/>
      </rPr>
      <t xml:space="preserve">23607, ЛОТОК НЕПЕРФОРИРОВАННЫЙ МЛН 300*50*3000 В К-ТЕ С КРЫШКОЙ ЛОТКА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Багратиона,19 3493300 </t>
    </r>
    <r>
      <rPr>
        <sz val="6"/>
        <rFont val="Arial"/>
        <family val="2"/>
      </rPr>
      <t>Дата прихода 15.09.2022</t>
    </r>
  </si>
  <si>
    <r>
      <rPr>
        <sz val="7"/>
        <rFont val="Arial"/>
        <family val="2"/>
      </rPr>
      <t xml:space="preserve">1713, ЛОТОК НЛ-20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</si>
  <si>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1719, ЛОТОК НЛМ-40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5233633 </t>
    </r>
    <r>
      <rPr>
        <sz val="6"/>
        <rFont val="Arial"/>
        <family val="2"/>
      </rPr>
      <t>Дата прихода 20.08.2021</t>
    </r>
  </si>
  <si>
    <r>
      <rPr>
        <sz val="7"/>
        <rFont val="Arial"/>
        <family val="2"/>
      </rPr>
      <t xml:space="preserve">20999, ЛОТОК ПЕРФОР.200*100*3000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</si>
  <si>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14489, ЛОТОК ПЕРФОРИРОВ.ЛП 100*50(3М)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</si>
  <si>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9101, ЛЮК ЛП-2-С-1п(л)-РП-ЛК-1300*940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552919 19.01.2015 МАШЕРОВА 26</t>
    </r>
  </si>
  <si>
    <r>
      <rPr>
        <sz val="7"/>
        <rFont val="Arial"/>
        <family val="2"/>
      </rPr>
      <t xml:space="preserve">470007, МАНЖЕТА МП-122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15.05.2018</t>
    </r>
  </si>
  <si>
    <r>
      <rPr>
        <sz val="7"/>
        <rFont val="Arial"/>
        <family val="2"/>
      </rPr>
      <t xml:space="preserve">420068, МЕТАЛЛОРУКАВ Р3-Ц-50-УЗ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</si>
  <si>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6118, МИНИКАНАЛ 40Х40ММ(ИМПОРТ)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БАРОВЛЯНЫ 4484059 </t>
    </r>
    <r>
      <rPr>
        <sz val="6"/>
        <rFont val="Arial"/>
        <family val="2"/>
      </rPr>
      <t>Дата прихода 21.09.2021</t>
    </r>
  </si>
  <si>
    <r>
      <rPr>
        <sz val="7"/>
        <rFont val="Arial"/>
        <family val="2"/>
      </rPr>
      <t xml:space="preserve">22528, МОДЕМ 4G/3G/GPRS iRZ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КЕДЫШКО,26 1750383 </t>
    </r>
    <r>
      <rPr>
        <sz val="6"/>
        <rFont val="Arial"/>
        <family val="2"/>
      </rPr>
      <t>Дата прихода 29.10.2021</t>
    </r>
  </si>
  <si>
    <r>
      <rPr>
        <sz val="7"/>
        <rFont val="Arial"/>
        <family val="2"/>
      </rPr>
      <t xml:space="preserve">31299, МОДЕМ GPRS iRZ АТМ21.В (в к-те с антенной)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2780446 </t>
    </r>
    <r>
      <rPr>
        <sz val="6"/>
        <rFont val="Arial"/>
        <family val="2"/>
      </rPr>
      <t>Дата прихода 24.05.2019</t>
    </r>
  </si>
  <si>
    <r>
      <rPr>
        <sz val="7"/>
        <rFont val="Arial"/>
        <family val="2"/>
      </rPr>
      <t xml:space="preserve">7545, МОДУЛЬ ПРОЦЕССОРНЫЙ КСО-А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</si>
  <si>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7545, МОДУЛЬ ПРОЦЕССОРНЫЙ КСО-А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БУДЕНОГО,8  0041362 </t>
    </r>
    <r>
      <rPr>
        <sz val="6"/>
        <rFont val="Arial"/>
        <family val="2"/>
      </rPr>
      <t>Дата прихода 24.03.2020</t>
    </r>
  </si>
  <si>
    <r>
      <rPr>
        <sz val="7"/>
        <rFont val="Arial"/>
        <family val="2"/>
      </rPr>
      <t xml:space="preserve">330245, МОДУЛЬ РАСШИРЕНИЯ АР-16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3031320 09.06.2015</t>
    </r>
  </si>
  <si>
    <r>
      <rPr>
        <sz val="7"/>
        <rFont val="Arial"/>
        <family val="2"/>
      </rPr>
      <t xml:space="preserve">20150, МОДУЛЬ РАСШИРЕНИЯ МР-А24/8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БУДЕНОГО,8  0041362 </t>
    </r>
    <r>
      <rPr>
        <sz val="6"/>
        <rFont val="Arial"/>
        <family val="2"/>
      </rPr>
      <t>Дата прихода 24.03.2020</t>
    </r>
  </si>
  <si>
    <r>
      <rPr>
        <sz val="7"/>
        <rFont val="Arial"/>
        <family val="2"/>
      </rPr>
      <t xml:space="preserve">5447, МОДУЛЬ РЕЛЕЙНЫЙ РМ-64-6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0041179 </t>
    </r>
    <r>
      <rPr>
        <sz val="6"/>
        <rFont val="Arial"/>
        <family val="2"/>
      </rPr>
      <t>Дата прихода 24.01.2020</t>
    </r>
  </si>
  <si>
    <r>
      <rPr>
        <sz val="7"/>
        <rFont val="Arial"/>
        <family val="2"/>
      </rPr>
      <t xml:space="preserve">14808, МОДУЛЬ СЗУ ВЫНОСНОЙ МВСЗУ-08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РАНАК 1031791 </t>
    </r>
    <r>
      <rPr>
        <sz val="6"/>
        <rFont val="Arial"/>
        <family val="2"/>
      </rPr>
      <t>Дата прихода 19.03.2021</t>
    </r>
  </si>
  <si>
    <r>
      <rPr>
        <sz val="7"/>
        <rFont val="Arial"/>
        <family val="2"/>
      </rPr>
      <t xml:space="preserve">14219, МОДУЛЬ ШЛЕЙФОВ МШ-08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РАНАК 1031791 </t>
    </r>
    <r>
      <rPr>
        <sz val="6"/>
        <rFont val="Arial"/>
        <family val="2"/>
      </rPr>
      <t>Дата прихода 19.03.2021</t>
    </r>
  </si>
  <si>
    <r>
      <rPr>
        <sz val="7"/>
        <rFont val="Arial"/>
        <family val="2"/>
      </rPr>
      <t xml:space="preserve">10480, МУФТА 10ПКВТпОНМ-1(1ЖИЛ.СЕЧ.70;95;120)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нг-LS -1 РАНАК 1368933 </t>
    </r>
    <r>
      <rPr>
        <sz val="6"/>
        <rFont val="Arial"/>
        <family val="2"/>
      </rPr>
      <t>Дата прихода 16.06.2020</t>
    </r>
  </si>
  <si>
    <r>
      <rPr>
        <sz val="7"/>
        <rFont val="Arial"/>
        <family val="2"/>
      </rPr>
      <t>КОМПЛ.</t>
    </r>
  </si>
  <si>
    <r>
      <rPr>
        <sz val="7"/>
        <rFont val="Arial"/>
        <family val="2"/>
      </rPr>
      <t xml:space="preserve">20772, МУФТА 1КВТпН-3 (3жил.сеч. 150;185;240)с болт.наконечником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2058125 </t>
    </r>
    <r>
      <rPr>
        <sz val="6"/>
        <rFont val="Arial"/>
        <family val="2"/>
      </rPr>
      <t>Дата прихода 02.07.2020</t>
    </r>
  </si>
  <si>
    <r>
      <rPr>
        <sz val="7"/>
        <rFont val="Arial"/>
        <family val="2"/>
      </rPr>
      <t xml:space="preserve">16702, МУФТА 1П5КВТпН-1 (5жил.сеч. 35;50) с болт.након.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3463796 С БОЛТ.НАКОНЕЧНИКАМИ </t>
    </r>
    <r>
      <rPr>
        <sz val="6"/>
        <rFont val="Arial"/>
        <family val="2"/>
      </rPr>
      <t>Дата прихода 10.08.2022</t>
    </r>
  </si>
  <si>
    <r>
      <rPr>
        <sz val="7"/>
        <rFont val="Arial"/>
        <family val="2"/>
      </rPr>
      <t>Комплект</t>
    </r>
  </si>
  <si>
    <r>
      <rPr>
        <sz val="7"/>
        <rFont val="Arial"/>
        <family val="2"/>
      </rPr>
      <t xml:space="preserve">320729, МУФТА 1П5КВТпНБ-3 (5ЖИЛ.СЕЧ.150;185;240)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РАНАК  1368933 </t>
    </r>
    <r>
      <rPr>
        <sz val="6"/>
        <rFont val="Arial"/>
        <family val="2"/>
      </rPr>
      <t>Дата прихода 16.06.2020</t>
    </r>
  </si>
  <si>
    <r>
      <rPr>
        <sz val="7"/>
        <rFont val="Arial"/>
        <family val="2"/>
      </rPr>
      <t xml:space="preserve">17135, МУФТА 1СТпМ-2/1ПСТпБ-5 (70;95;120/70;95;120)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1681376 </t>
    </r>
    <r>
      <rPr>
        <sz val="6"/>
        <rFont val="Arial"/>
        <family val="2"/>
      </rPr>
      <t>Дата прихода 08.10.2020</t>
    </r>
  </si>
  <si>
    <r>
      <rPr>
        <sz val="7"/>
        <rFont val="Arial"/>
        <family val="2"/>
      </rPr>
      <t xml:space="preserve">21988, Муфта 3ПКТп мини 2,5/10(КВТ)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ЖУДРО,57  2929035 </t>
    </r>
    <r>
      <rPr>
        <sz val="6"/>
        <rFont val="Arial"/>
        <family val="2"/>
      </rPr>
      <t>Дата прихода 02.06.2021</t>
    </r>
  </si>
  <si>
    <r>
      <rPr>
        <sz val="7"/>
        <rFont val="Arial"/>
        <family val="2"/>
      </rPr>
      <t xml:space="preserve">310041, МУФТА 4ПСТБ-1-70/120(ИМПОРТ)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1681376 </t>
    </r>
    <r>
      <rPr>
        <sz val="6"/>
        <rFont val="Arial"/>
        <family val="2"/>
      </rPr>
      <t>Дата прихода 08.10.2020</t>
    </r>
  </si>
  <si>
    <r>
      <rPr>
        <sz val="7"/>
        <rFont val="Arial"/>
        <family val="2"/>
      </rPr>
      <t xml:space="preserve">10755, МУФТА ВН.КАНАЛ ПП110ММ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(ИМПОРТ)   4239480 </t>
    </r>
    <r>
      <rPr>
        <sz val="6"/>
        <rFont val="Arial"/>
        <family val="2"/>
      </rPr>
      <t>Дата прихода 26.12.2018</t>
    </r>
  </si>
  <si>
    <r>
      <rPr>
        <sz val="7"/>
        <rFont val="Arial"/>
        <family val="2"/>
      </rPr>
      <t xml:space="preserve">20456, МУФТА КАБЕЛЬНАЯ Сттп-4х(70-120)-1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1368882 </t>
    </r>
    <r>
      <rPr>
        <sz val="6"/>
        <rFont val="Arial"/>
        <family val="2"/>
      </rPr>
      <t>Дата прихода 19.05.2020</t>
    </r>
  </si>
  <si>
    <r>
      <rPr>
        <sz val="7"/>
        <rFont val="Arial"/>
        <family val="2"/>
      </rPr>
      <t xml:space="preserve">22205, Муфта концевая 1ПКВНТ-1-10/25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1508491 </t>
    </r>
    <r>
      <rPr>
        <sz val="6"/>
        <rFont val="Arial"/>
        <family val="2"/>
      </rPr>
      <t>Дата прихода 11.08.2021</t>
    </r>
  </si>
  <si>
    <r>
      <rPr>
        <sz val="7"/>
        <rFont val="Arial"/>
        <family val="2"/>
      </rPr>
      <t xml:space="preserve">21470, МУФТА КОНЦЕВАЯ 5ПКВНтп 1-16/25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1093659 </t>
    </r>
    <r>
      <rPr>
        <sz val="6"/>
        <rFont val="Arial"/>
        <family val="2"/>
      </rPr>
      <t>Дата прихода 22.12.2020</t>
    </r>
  </si>
  <si>
    <r>
      <rPr>
        <sz val="7"/>
        <rFont val="Arial"/>
        <family val="2"/>
      </rPr>
      <t xml:space="preserve">22271, МУФТА КОНЦЕВАЯ 5ПКВНтп-1-35/50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1508658 </t>
    </r>
    <r>
      <rPr>
        <sz val="6"/>
        <rFont val="Arial"/>
        <family val="2"/>
      </rPr>
      <t>Дата прихода 03.09.2021</t>
    </r>
  </si>
  <si>
    <r>
      <rPr>
        <sz val="7"/>
        <rFont val="Arial"/>
        <family val="2"/>
      </rPr>
      <t xml:space="preserve">8798, МУФТА РАЗВ.СТАНЦ.2-4 МРПС 5/6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1093218 18.11.2014</t>
    </r>
  </si>
  <si>
    <r>
      <rPr>
        <sz val="7"/>
        <rFont val="Arial"/>
        <family val="2"/>
      </rPr>
      <t xml:space="preserve">10080, МУФТА СОЕДИНИТЕЛЬНАЯ 110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2123553 </t>
    </r>
    <r>
      <rPr>
        <sz val="6"/>
        <rFont val="Arial"/>
        <family val="2"/>
      </rPr>
      <t>Дата прихода 06.08.2019</t>
    </r>
  </si>
  <si>
    <r>
      <rPr>
        <sz val="7"/>
        <rFont val="Arial"/>
        <family val="2"/>
      </rPr>
      <t xml:space="preserve">320497, МУФТА ТЕРМОУСАЖИВАЕМАЯ КМТ 43/8-150 ССД(ИМПОРТ)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1445402 15.07.2016</t>
    </r>
  </si>
  <si>
    <r>
      <rPr>
        <sz val="7"/>
        <rFont val="Arial"/>
        <family val="2"/>
      </rPr>
      <t xml:space="preserve">320807, НАГРУЗКА F 75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</si>
  <si>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23035, Наконечник кабельный медный ТМ 150-16-19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0092193 </t>
    </r>
    <r>
      <rPr>
        <sz val="6"/>
        <rFont val="Arial"/>
        <family val="2"/>
      </rPr>
      <t>Дата прихода 06.05.2022</t>
    </r>
  </si>
  <si>
    <r>
      <rPr>
        <sz val="7"/>
        <rFont val="Arial"/>
        <family val="2"/>
      </rPr>
      <t xml:space="preserve">20295, НАКОНЕЧНИК НШВИ 1,0-12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2803747 </t>
    </r>
    <r>
      <rPr>
        <sz val="6"/>
        <rFont val="Arial"/>
        <family val="2"/>
      </rPr>
      <t>Дата прихода 16.04.2020</t>
    </r>
  </si>
  <si>
    <r>
      <rPr>
        <sz val="7"/>
        <rFont val="Arial"/>
        <family val="2"/>
      </rPr>
      <t>ТЫС.ШТ.</t>
    </r>
  </si>
  <si>
    <r>
      <rPr>
        <sz val="7"/>
        <rFont val="Arial"/>
        <family val="2"/>
      </rPr>
      <t xml:space="preserve">14889, НАКОНЕЧНИК НШП-70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0100743 </t>
    </r>
    <r>
      <rPr>
        <sz val="6"/>
        <rFont val="Arial"/>
        <family val="2"/>
      </rPr>
      <t>Дата прихода 20.01.2020</t>
    </r>
  </si>
  <si>
    <r>
      <rPr>
        <sz val="7"/>
        <rFont val="Arial"/>
        <family val="2"/>
      </rPr>
      <t xml:space="preserve">320545, НАКОНЕЧНИК ТА 50-10-9(ИМПОРТ)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5881555 </t>
    </r>
    <r>
      <rPr>
        <sz val="6"/>
        <rFont val="Arial"/>
        <family val="2"/>
      </rPr>
      <t>Дата прихода 26.05.2021</t>
    </r>
  </si>
  <si>
    <r>
      <rPr>
        <sz val="7"/>
        <rFont val="Arial"/>
        <family val="2"/>
      </rPr>
      <t xml:space="preserve">320354, НАКОНЕЧНИК ТМЛ 16-6-6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0092525 </t>
    </r>
    <r>
      <rPr>
        <sz val="6"/>
        <rFont val="Arial"/>
        <family val="2"/>
      </rPr>
      <t>Дата прихода 20.05.2022</t>
    </r>
  </si>
  <si>
    <r>
      <rPr>
        <sz val="7"/>
        <rFont val="Arial"/>
        <family val="2"/>
      </rPr>
      <t xml:space="preserve">320492, НАКОНЕЧНИК ШТЫРЕВОЙ НШВИ 0.5-8КВТ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2803747 </t>
    </r>
    <r>
      <rPr>
        <sz val="6"/>
        <rFont val="Arial"/>
        <family val="2"/>
      </rPr>
      <t>Дата прихода 16.04.2020</t>
    </r>
  </si>
  <si>
    <r>
      <rPr>
        <sz val="7"/>
        <rFont val="Arial"/>
        <family val="2"/>
      </rPr>
      <t xml:space="preserve">20888, НКУ-ЩУР-1У-ЩК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1095760 </t>
    </r>
    <r>
      <rPr>
        <sz val="6"/>
        <rFont val="Arial"/>
        <family val="2"/>
      </rPr>
      <t>Дата прихода 29.07.2020</t>
    </r>
  </si>
  <si>
    <r>
      <rPr>
        <sz val="7"/>
        <rFont val="Arial"/>
        <family val="2"/>
      </rPr>
      <t xml:space="preserve">19529, ОБОЛОЧКА АП50Б 2хП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0843630 </t>
    </r>
    <r>
      <rPr>
        <sz val="6"/>
        <rFont val="Arial"/>
        <family val="2"/>
      </rPr>
      <t>Дата прихода 26.11.2019</t>
    </r>
  </si>
  <si>
    <r>
      <rPr>
        <sz val="7"/>
        <rFont val="Arial"/>
        <family val="2"/>
      </rPr>
      <t xml:space="preserve">19528, ОБОЛОЧКА АП50Б-IP54-ИС2-3хП-У2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0843630 </t>
    </r>
    <r>
      <rPr>
        <sz val="6"/>
        <rFont val="Arial"/>
        <family val="2"/>
      </rPr>
      <t>Дата прихода 26.11.2019</t>
    </r>
  </si>
  <si>
    <r>
      <rPr>
        <sz val="7"/>
        <rFont val="Arial"/>
        <family val="2"/>
      </rPr>
      <t xml:space="preserve">11197, ОПОВЕЩАТЕЛЬ "АСТО12"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1898930 </t>
    </r>
    <r>
      <rPr>
        <sz val="6"/>
        <rFont val="Arial"/>
        <family val="2"/>
      </rPr>
      <t>Дата прихода 09.07.2018</t>
    </r>
  </si>
  <si>
    <r>
      <rPr>
        <sz val="7"/>
        <rFont val="Arial"/>
        <family val="2"/>
      </rPr>
      <t xml:space="preserve">12465, ОПОВЕЩАТЕЛЬ АСТО12/1 "ВЛЕВО"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314002 23.08.2016</t>
    </r>
  </si>
  <si>
    <r>
      <rPr>
        <sz val="7"/>
        <rFont val="Arial"/>
        <family val="2"/>
      </rPr>
      <t xml:space="preserve">9185, ОПОВЕЩАТЕЛЬ ОПР К-1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152821 19.02.2015</t>
    </r>
  </si>
  <si>
    <r>
      <rPr>
        <sz val="7"/>
        <rFont val="Arial"/>
        <family val="2"/>
      </rPr>
      <t xml:space="preserve">9315, ОПОВЕЩАТЕЛЬ ОПР ТЗ-12 "ВЫХОД"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3114196 25.03.2015</t>
    </r>
  </si>
  <si>
    <r>
      <rPr>
        <sz val="7"/>
        <rFont val="Arial"/>
        <family val="2"/>
      </rPr>
      <t xml:space="preserve">7084, ОПОВЕЩАТЕЛЬ ОПР ТС-12 "ВЫХОД"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</si>
  <si>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16752, ОПОВЕЩАТЕЛЬ ОХРАННЫЙ ЗВУКОВОЙ МЗМ-1 (220В)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31.05.2018</t>
    </r>
  </si>
  <si>
    <r>
      <rPr>
        <sz val="7"/>
        <rFont val="Arial"/>
        <family val="2"/>
      </rPr>
      <t xml:space="preserve">16752, ОПОВЕЩАТЕЛЬ ОХРАННЫЙ ЗВУКОВОЙ МЗМ-1 (220В)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0100710 </t>
    </r>
    <r>
      <rPr>
        <sz val="6"/>
        <rFont val="Arial"/>
        <family val="2"/>
      </rPr>
      <t>Дата прихода 13.12.2019</t>
    </r>
  </si>
  <si>
    <r>
      <rPr>
        <sz val="7"/>
        <rFont val="Arial"/>
        <family val="2"/>
      </rPr>
      <t xml:space="preserve">20691, ОПОВЕЩАТЕЛЬ ПОЖ. КОМБ. СВЕТОЗВУКОВОЙ ОП ак(с1,р(1)-Пп1-IIIV1B/З У "АСТО12Р/1)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1031719 </t>
    </r>
    <r>
      <rPr>
        <sz val="6"/>
        <rFont val="Arial"/>
        <family val="2"/>
      </rPr>
      <t>Дата прихода 10.09.2021</t>
    </r>
  </si>
  <si>
    <r>
      <rPr>
        <sz val="7"/>
        <rFont val="Arial"/>
        <family val="2"/>
      </rPr>
      <t xml:space="preserve">19359, ОПОВЕЩАТЕЛЬ ПОЖ. РЕЧЕВОЙ ОП ар(1)-Пп1-IIIV1В/З У-"ТАНГО-ОП1-Т"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1031531 </t>
    </r>
    <r>
      <rPr>
        <sz val="6"/>
        <rFont val="Arial"/>
        <family val="2"/>
      </rPr>
      <t>Дата прихода 08.12.2020</t>
    </r>
  </si>
  <si>
    <r>
      <rPr>
        <sz val="7"/>
        <rFont val="Arial"/>
        <family val="2"/>
      </rPr>
      <t xml:space="preserve">14804, ОПОВЕЩАТЕЛЬ ПОЖ.СВЕТОВОЙ "АСТО 12/1"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1722031 13.10.2017 ШИШКИНА 22 (Д/САД №394)</t>
    </r>
  </si>
  <si>
    <r>
      <rPr>
        <sz val="7"/>
        <rFont val="Arial"/>
        <family val="2"/>
      </rPr>
      <t xml:space="preserve">14804, ОПОВЕЩАТЕЛЬ ПОЖ.СВЕТОВОЙ "АСТО 12/1"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(Выход,стрелка влево-вправо) 3465256 </t>
    </r>
    <r>
      <rPr>
        <sz val="6"/>
        <rFont val="Arial"/>
        <family val="2"/>
      </rPr>
      <t>Дата прихода 22.10.2021</t>
    </r>
  </si>
  <si>
    <r>
      <rPr>
        <sz val="7"/>
        <rFont val="Arial"/>
        <family val="2"/>
      </rPr>
      <t xml:space="preserve">22149, Оповещатель пожарный комбин. светозвуковой ОП вк(с1,з)-Пп1-IIIV1В/З У "АСТО12С"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1031622 </t>
    </r>
    <r>
      <rPr>
        <sz val="6"/>
        <rFont val="Arial"/>
        <family val="2"/>
      </rPr>
      <t>Дата прихода 23.07.2021</t>
    </r>
  </si>
  <si>
    <r>
      <rPr>
        <sz val="7"/>
        <rFont val="Arial"/>
        <family val="2"/>
      </rPr>
      <t xml:space="preserve">14806, ОПОВЕЩАТЕЛЬ ПОЖАРНЫЙ КОМБИН."АСТО 12С"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1722036 16.10.2017 ШИШКИНА,22</t>
    </r>
  </si>
  <si>
    <r>
      <rPr>
        <sz val="7"/>
        <rFont val="Arial"/>
        <family val="2"/>
      </rPr>
      <t xml:space="preserve">330352, ОПОВЕЩАТЕЛЬ ПОЖАРНЫЙ ОПС-1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639916 28.04.2018</t>
    </r>
  </si>
  <si>
    <r>
      <rPr>
        <sz val="7"/>
        <rFont val="Arial"/>
        <family val="2"/>
      </rPr>
      <t xml:space="preserve">23066, Оповещатель пожарный ОПС-24 "АСТО 12/1" (Влево)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1182110 </t>
    </r>
    <r>
      <rPr>
        <sz val="6"/>
        <rFont val="Arial"/>
        <family val="2"/>
      </rPr>
      <t>Дата прихода 16.05.2022</t>
    </r>
  </si>
  <si>
    <r>
      <rPr>
        <sz val="7"/>
        <rFont val="Arial"/>
        <family val="2"/>
      </rPr>
      <t xml:space="preserve">23068, Оповещатель пожарный ОПС-24 "АСТО 12/1" (Вправо)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1550564 </t>
    </r>
    <r>
      <rPr>
        <sz val="6"/>
        <rFont val="Arial"/>
        <family val="2"/>
      </rPr>
      <t>Дата прихода 16.05.2022</t>
    </r>
  </si>
  <si>
    <r>
      <rPr>
        <sz val="7"/>
        <rFont val="Arial"/>
        <family val="2"/>
      </rPr>
      <t xml:space="preserve">12188, Оповещатель пожарный световой "АСТО 12/1"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Выход,стрелка влево,вправо 1508083 </t>
    </r>
    <r>
      <rPr>
        <sz val="6"/>
        <rFont val="Arial"/>
        <family val="2"/>
      </rPr>
      <t>Дата прихода 18.01.2022</t>
    </r>
  </si>
  <si>
    <r>
      <rPr>
        <sz val="7"/>
        <rFont val="Arial"/>
        <family val="2"/>
      </rPr>
      <t xml:space="preserve">330337, ОПОВЕЩАТЕЛЬ РЕЧЕВОЙ ТАНГО-ОП1-Т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0930778 </t>
    </r>
    <r>
      <rPr>
        <sz val="6"/>
        <rFont val="Arial"/>
        <family val="2"/>
      </rPr>
      <t>Дата прихода 01.10.2021</t>
    </r>
  </si>
  <si>
    <r>
      <rPr>
        <sz val="7"/>
        <rFont val="Arial"/>
        <family val="2"/>
      </rPr>
      <t xml:space="preserve">16861, ОПОВЕЩАТЕЛЬ СВЕТОЗВУКОВОЙ ЗОС-1М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570521 </t>
    </r>
    <r>
      <rPr>
        <sz val="6"/>
        <rFont val="Arial"/>
        <family val="2"/>
      </rPr>
      <t>Дата прихода 15.08.2018</t>
    </r>
  </si>
  <si>
    <r>
      <rPr>
        <sz val="7"/>
        <rFont val="Arial"/>
        <family val="2"/>
      </rPr>
      <t xml:space="preserve">22090, ОПОРА ОМТФК-2-4,0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ДОЛГОБРОДСКАЯ,13 3764627 </t>
    </r>
    <r>
      <rPr>
        <sz val="6"/>
        <rFont val="Arial"/>
        <family val="2"/>
      </rPr>
      <t>Дата прихода 02.07.2021</t>
    </r>
  </si>
  <si>
    <r>
      <rPr>
        <sz val="7"/>
        <rFont val="Arial"/>
        <family val="2"/>
      </rPr>
      <t xml:space="preserve">16509, ОПТИЧЕСКИЙ ШНУР GST(F) ТИПА ПАТЧ-КОРД SM(9/125)SIMPLEX SC/APC L=5М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1141520 28.04.2018</t>
    </r>
  </si>
  <si>
    <r>
      <rPr>
        <sz val="7"/>
        <rFont val="Arial"/>
        <family val="2"/>
      </rPr>
      <t xml:space="preserve">33920, П-ПРОФИЛЬ ПЕРФОРИРОВАННЫЙ Т=1,5ММ СР431-2000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1723164 </t>
    </r>
    <r>
      <rPr>
        <sz val="6"/>
        <rFont val="Arial"/>
        <family val="2"/>
      </rPr>
      <t>Дата прихода 30.06.2021</t>
    </r>
  </si>
  <si>
    <r>
      <rPr>
        <sz val="7"/>
        <rFont val="Arial"/>
        <family val="2"/>
      </rPr>
      <t>18.04.2023</t>
    </r>
  </si>
  <si>
    <r>
      <rPr>
        <sz val="7"/>
        <rFont val="Arial"/>
        <family val="2"/>
      </rPr>
      <t xml:space="preserve">9123, ПАHЕЛЬ СЛАБОТОЧ. 450Х900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2881313 26.01.2015</t>
    </r>
  </si>
  <si>
    <r>
      <rPr>
        <sz val="7"/>
        <rFont val="Arial"/>
        <family val="2"/>
      </rPr>
      <t xml:space="preserve">21097, ПАНЕЛЬ ИНДЕКСАЦИИ И УПРАВЛЕНИЯ ПИУ-А24Б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ИНТЕРНАЦИОН.,.5 0719984 </t>
    </r>
    <r>
      <rPr>
        <sz val="6"/>
        <rFont val="Arial"/>
        <family val="2"/>
      </rPr>
      <t>Дата прихода 01.10.2020</t>
    </r>
  </si>
  <si>
    <r>
      <rPr>
        <sz val="7"/>
        <rFont val="Arial"/>
        <family val="2"/>
      </rPr>
      <t xml:space="preserve">34430056, ПАНЕЛЬ СВЕТОД. ИС-СП ЖКХ ЛАЙН-300-10-Х/З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0043084 </t>
    </r>
    <r>
      <rPr>
        <sz val="6"/>
        <rFont val="Arial"/>
        <family val="2"/>
      </rPr>
      <t>Дата прихода 20.12.2018</t>
    </r>
  </si>
  <si>
    <r>
      <rPr>
        <sz val="7"/>
        <rFont val="Arial"/>
        <family val="2"/>
      </rPr>
      <t xml:space="preserve">18852, ПАНЕЛЬ СВЕТОДИОДНАЯ LPU-ПРИЗМА-PRO 36Вт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БЕЛОМОРСКА 1329548 </t>
    </r>
    <r>
      <rPr>
        <sz val="6"/>
        <rFont val="Arial"/>
        <family val="2"/>
      </rPr>
      <t>Дата прихода 17.07.2019</t>
    </r>
  </si>
  <si>
    <r>
      <rPr>
        <sz val="7"/>
        <rFont val="Arial"/>
        <family val="2"/>
      </rPr>
      <t xml:space="preserve">22462, ПАНЕЛЬ СВЕТОДИОДНАЯ ИС-СП Айсберг 600-10-Н/65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ПАРТИЗАНСКИЙ,18  6949730 </t>
    </r>
    <r>
      <rPr>
        <sz val="6"/>
        <rFont val="Arial"/>
        <family val="2"/>
      </rPr>
      <t>Дата прихода 14.10.2021</t>
    </r>
  </si>
  <si>
    <r>
      <rPr>
        <sz val="7"/>
        <rFont val="Arial"/>
        <family val="2"/>
      </rPr>
      <t xml:space="preserve">10984, ПАНЕЛЬ СЛАБОТОЧНАЯ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2881350 19.04.2016  975*340</t>
    </r>
  </si>
  <si>
    <r>
      <rPr>
        <sz val="7"/>
        <rFont val="Arial"/>
        <family val="2"/>
      </rPr>
      <t xml:space="preserve">12131, ПАТЧ-ПАНЕЛЬ 24 ПОРТА UTP кат.5е.1U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2803544 </t>
    </r>
    <r>
      <rPr>
        <sz val="6"/>
        <rFont val="Arial"/>
        <family val="2"/>
      </rPr>
      <t>Дата прихода 19.03.2020</t>
    </r>
  </si>
  <si>
    <r>
      <rPr>
        <sz val="7"/>
        <rFont val="Arial"/>
        <family val="2"/>
      </rPr>
      <t xml:space="preserve">19690, ПЕРЕГОРОДКА ЛОТКА 50*3000ММ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3917939 </t>
    </r>
    <r>
      <rPr>
        <sz val="6"/>
        <rFont val="Arial"/>
        <family val="2"/>
      </rPr>
      <t>Дата прихода 19.12.2019</t>
    </r>
  </si>
  <si>
    <r>
      <rPr>
        <sz val="7"/>
        <rFont val="Arial"/>
        <family val="2"/>
      </rPr>
      <t xml:space="preserve">19852, Перчатка кабельная 5-1-1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4943794 </t>
    </r>
    <r>
      <rPr>
        <sz val="6"/>
        <rFont val="Arial"/>
        <family val="2"/>
      </rPr>
      <t>Дата прихода 15.01.2020</t>
    </r>
  </si>
  <si>
    <r>
      <rPr>
        <sz val="7"/>
        <rFont val="Arial"/>
        <family val="2"/>
      </rPr>
      <t xml:space="preserve">19853, Перчатка кабельная 5-2-1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4943794 </t>
    </r>
    <r>
      <rPr>
        <sz val="6"/>
        <rFont val="Arial"/>
        <family val="2"/>
      </rPr>
      <t>Дата прихода 15.01.2020</t>
    </r>
  </si>
  <si>
    <r>
      <rPr>
        <sz val="7"/>
        <rFont val="Arial"/>
        <family val="2"/>
      </rPr>
      <t xml:space="preserve">17372, ПЛАВКАЯ ВСТАВКА ППНН-33 160А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862167 </t>
    </r>
    <r>
      <rPr>
        <sz val="6"/>
        <rFont val="Arial"/>
        <family val="2"/>
      </rPr>
      <t>Дата прихода 19.09.2018</t>
    </r>
  </si>
  <si>
    <r>
      <rPr>
        <sz val="7"/>
        <rFont val="Arial"/>
        <family val="2"/>
      </rPr>
      <t xml:space="preserve">17795, ПЛАВКАЯ ВСТАВКА ППНН-37 315А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09300886 </t>
    </r>
    <r>
      <rPr>
        <sz val="6"/>
        <rFont val="Arial"/>
        <family val="2"/>
      </rPr>
      <t>Дата прихода 13.12.2018</t>
    </r>
  </si>
  <si>
    <r>
      <rPr>
        <sz val="7"/>
        <rFont val="Arial"/>
        <family val="2"/>
      </rPr>
      <t xml:space="preserve">17761, ПЛАФОН К СВЕТИЛЬНИКУ 06-Й СЕРИИ ДО 250Вт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1899495 </t>
    </r>
    <r>
      <rPr>
        <sz val="6"/>
        <rFont val="Arial"/>
        <family val="2"/>
      </rPr>
      <t>Дата прихода 31.05.2021</t>
    </r>
  </si>
  <si>
    <r>
      <rPr>
        <sz val="7"/>
        <rFont val="Arial"/>
        <family val="2"/>
      </rPr>
      <t xml:space="preserve">4937, ПЛИНТ  С РАЗМЫКАЕМЫМ КОНТАКТОМ ПВТ10Р-5е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20</t>
    </r>
  </si>
  <si>
    <r>
      <rPr>
        <sz val="7"/>
        <rFont val="Arial"/>
        <family val="2"/>
      </rPr>
      <t xml:space="preserve">11936, ПЛИНТ РАЗМЫКАЕМЫЙ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5657049 21.11.2017 ИСКАЛИЕВА 12</t>
    </r>
  </si>
  <si>
    <r>
      <rPr>
        <sz val="7"/>
        <rFont val="Arial"/>
        <family val="2"/>
      </rPr>
      <t xml:space="preserve">12186, ПОДВЕС ДЛЯ ОПОВЕЩАТЕЛЕЙ СЕРИИ АСТО 12 h=0.5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РАНОК 1146087 </t>
    </r>
    <r>
      <rPr>
        <sz val="6"/>
        <rFont val="Arial"/>
        <family val="2"/>
      </rPr>
      <t>Дата прихода 25.08.2020</t>
    </r>
  </si>
  <si>
    <r>
      <rPr>
        <sz val="7"/>
        <rFont val="Arial"/>
        <family val="2"/>
      </rPr>
      <t xml:space="preserve">21000, ПОДВЕС НАСТЕННЫЙ 300ММ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3938217 </t>
    </r>
    <r>
      <rPr>
        <sz val="6"/>
        <rFont val="Arial"/>
        <family val="2"/>
      </rPr>
      <t>Дата прихода 31.08.2020</t>
    </r>
  </si>
  <si>
    <r>
      <rPr>
        <sz val="7"/>
        <rFont val="Arial"/>
        <family val="2"/>
      </rPr>
      <t xml:space="preserve">2359, ПОЛКА К 1160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ХОРУЖЕЙ,41 5491951 </t>
    </r>
    <r>
      <rPr>
        <sz val="6"/>
        <rFont val="Arial"/>
        <family val="2"/>
      </rPr>
      <t>Дата прихода 28.02.2022</t>
    </r>
  </si>
  <si>
    <r>
      <rPr>
        <sz val="7"/>
        <rFont val="Arial"/>
        <family val="2"/>
      </rPr>
      <t xml:space="preserve">2372, ПОЛОСА К-106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2146669 </t>
    </r>
    <r>
      <rPr>
        <sz val="6"/>
        <rFont val="Arial"/>
        <family val="2"/>
      </rPr>
      <t>Дата прихода 27.05.2020</t>
    </r>
  </si>
  <si>
    <r>
      <rPr>
        <sz val="7"/>
        <rFont val="Arial"/>
        <family val="2"/>
      </rPr>
      <t xml:space="preserve">6049, ПОЛОСА К-107 ЦИНК(ИМПОРТ)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1723107 </t>
    </r>
    <r>
      <rPr>
        <sz val="6"/>
        <rFont val="Arial"/>
        <family val="2"/>
      </rPr>
      <t>Дата прихода 28.05.2021</t>
    </r>
  </si>
  <si>
    <r>
      <rPr>
        <sz val="7"/>
        <rFont val="Arial"/>
        <family val="2"/>
      </rPr>
      <t xml:space="preserve">2400, ПОСТ КНОПОЧНЫЙ ПКЕ 212/1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999402 31.03.2017</t>
    </r>
  </si>
  <si>
    <r>
      <rPr>
        <sz val="7"/>
        <rFont val="Arial"/>
        <family val="2"/>
      </rPr>
      <t xml:space="preserve">4931, ПОСТ КНОПОЧНЫЙ ПКЕ 212/2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УЗ 999402 31.03.2017</t>
    </r>
  </si>
  <si>
    <r>
      <rPr>
        <sz val="7"/>
        <rFont val="Arial"/>
        <family val="2"/>
      </rPr>
      <t xml:space="preserve">220851, ПОСТ КНОПОЧНЫЙ ПКЕ 222/1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"СТОП" красн.гриб  0015055 </t>
    </r>
    <r>
      <rPr>
        <sz val="6"/>
        <rFont val="Arial"/>
        <family val="2"/>
      </rPr>
      <t>Дата прихода 19.08.2019</t>
    </r>
  </si>
  <si>
    <r>
      <rPr>
        <sz val="7"/>
        <rFont val="Arial"/>
        <family val="2"/>
      </rPr>
      <t xml:space="preserve">2401, ПОСТ КНОПОЧНЫЙ ПКЕ 222/2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"ПУСК-СТОП" 1черн. 1 красн. 0015055 </t>
    </r>
    <r>
      <rPr>
        <sz val="6"/>
        <rFont val="Arial"/>
        <family val="2"/>
      </rPr>
      <t>Дата прихода 19.08.2019</t>
    </r>
  </si>
  <si>
    <r>
      <rPr>
        <sz val="7"/>
        <rFont val="Arial"/>
        <family val="2"/>
      </rPr>
      <t xml:space="preserve">220902, ПОСТ КНОПОЧНЫЙ ПКУ 15-21-131 IP54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КАЛИНОВСКОГО,50/2  4683168 </t>
    </r>
    <r>
      <rPr>
        <sz val="6"/>
        <rFont val="Arial"/>
        <family val="2"/>
      </rPr>
      <t>Дата прихода 06.11.2019</t>
    </r>
  </si>
  <si>
    <r>
      <rPr>
        <sz val="7"/>
        <rFont val="Arial"/>
        <family val="2"/>
      </rPr>
      <t xml:space="preserve">220902, ПОСТ КНОПОЧНЫЙ ПКУ 15-21-131 IP54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1857631 </t>
    </r>
    <r>
      <rPr>
        <sz val="6"/>
        <rFont val="Arial"/>
        <family val="2"/>
      </rPr>
      <t>Дата прихода 12.07.2018</t>
    </r>
  </si>
  <si>
    <r>
      <rPr>
        <sz val="7"/>
        <rFont val="Arial"/>
        <family val="2"/>
      </rPr>
      <t xml:space="preserve">2402, ПОСТ УПPАВЛЕHИЯ ПКУ 15-21-131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3701159 21.07.2017</t>
    </r>
  </si>
  <si>
    <r>
      <rPr>
        <sz val="7"/>
        <rFont val="Arial"/>
        <family val="2"/>
      </rPr>
      <t xml:space="preserve">8308, ПРЕГРАЖДАЮЩАЯ ПЛАНКА АНТИПАНИКА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</si>
  <si>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>КОМПЛ</t>
    </r>
  </si>
  <si>
    <r>
      <rPr>
        <sz val="7"/>
        <rFont val="Arial"/>
        <family val="2"/>
      </rPr>
      <t xml:space="preserve">14218, ПРИБОР ПРИЕМНО-КОНТР. ПОЖАРНЫЙ ППКП-128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РАНАК 1031791 </t>
    </r>
    <r>
      <rPr>
        <sz val="6"/>
        <rFont val="Arial"/>
        <family val="2"/>
      </rPr>
      <t>Дата прихода 19.03.2021</t>
    </r>
  </si>
  <si>
    <r>
      <rPr>
        <sz val="7"/>
        <rFont val="Arial"/>
        <family val="2"/>
      </rPr>
      <t xml:space="preserve">12891, ПРИБОР ПРИЕМНО-КОНТР.ПОЖАРНЫЙ ПС-6-МС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735538 29.11.2016</t>
    </r>
  </si>
  <si>
    <r>
      <rPr>
        <sz val="7"/>
        <rFont val="Arial"/>
        <family val="2"/>
      </rPr>
      <t xml:space="preserve">17840, ПРИБОР ПРИЕМНО-КОНТРОЛЬНЫЙ ПОЖАРНЫЙ И УПРАВЛЕНИЯ А6-06П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2077202 </t>
    </r>
    <r>
      <rPr>
        <sz val="6"/>
        <rFont val="Arial"/>
        <family val="2"/>
      </rPr>
      <t>Дата прихода 17.12.2018</t>
    </r>
  </si>
  <si>
    <r>
      <rPr>
        <sz val="7"/>
        <rFont val="Arial"/>
        <family val="2"/>
      </rPr>
      <t xml:space="preserve">20860, Прибор приемо-контрольный охранный А8-04GE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0041702 </t>
    </r>
    <r>
      <rPr>
        <sz val="6"/>
        <rFont val="Arial"/>
        <family val="2"/>
      </rPr>
      <t>Дата прихода 21.07.2020</t>
    </r>
  </si>
  <si>
    <r>
      <rPr>
        <sz val="7"/>
        <rFont val="Arial"/>
        <family val="2"/>
      </rPr>
      <t xml:space="preserve">330286, ПРИБОР УПРАВЛЕНИЯ ТАНГО-ПУ/БП-2 (СТФ)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</si>
  <si>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19146, ПРИЖИМ НЛ-ПР-УЗ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3125446 </t>
    </r>
    <r>
      <rPr>
        <sz val="6"/>
        <rFont val="Arial"/>
        <family val="2"/>
      </rPr>
      <t>Дата прихода 30.08.2019</t>
    </r>
  </si>
  <si>
    <r>
      <rPr>
        <sz val="7"/>
        <rFont val="Arial"/>
        <family val="2"/>
      </rPr>
      <t xml:space="preserve">201002, ПРОВОД АПВ 50бел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Ж/З 2431001 </t>
    </r>
    <r>
      <rPr>
        <sz val="6"/>
        <rFont val="Arial"/>
        <family val="2"/>
      </rPr>
      <t>Дата прихода 16.03.2021</t>
    </r>
  </si>
  <si>
    <r>
      <rPr>
        <sz val="7"/>
        <rFont val="Arial"/>
        <family val="2"/>
      </rPr>
      <t xml:space="preserve">210296, ПРОВОД АПВ-120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1568131 20.10.2016</t>
    </r>
  </si>
  <si>
    <r>
      <rPr>
        <sz val="7"/>
        <rFont val="Arial"/>
        <family val="2"/>
      </rPr>
      <t xml:space="preserve">210032, ПРОВОД АПВ-50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3463499 </t>
    </r>
    <r>
      <rPr>
        <sz val="6"/>
        <rFont val="Arial"/>
        <family val="2"/>
      </rPr>
      <t>Дата прихода 24.03.2021</t>
    </r>
  </si>
  <si>
    <r>
      <rPr>
        <sz val="7"/>
        <rFont val="Arial"/>
        <family val="2"/>
      </rPr>
      <t xml:space="preserve">210034, ПРОВОД АПВ-70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Варвашени,1  4010570 </t>
    </r>
    <r>
      <rPr>
        <sz val="6"/>
        <rFont val="Arial"/>
        <family val="2"/>
      </rPr>
      <t>Дата прихода 19.09.2019</t>
    </r>
  </si>
  <si>
    <r>
      <rPr>
        <sz val="7"/>
        <rFont val="Arial"/>
        <family val="2"/>
      </rPr>
      <t xml:space="preserve">210067, ПРОВОД НВ-4х0,35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</si>
  <si>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21907, Провод ПАВ 1*16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белый 1637981 </t>
    </r>
    <r>
      <rPr>
        <sz val="6"/>
        <rFont val="Arial"/>
        <family val="2"/>
      </rPr>
      <t>Дата прихода 30.08.2022</t>
    </r>
  </si>
  <si>
    <r>
      <rPr>
        <sz val="7"/>
        <rFont val="Arial"/>
        <family val="2"/>
      </rPr>
      <t xml:space="preserve">11480, ПРОВОД ПАВ 120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БЕЛЫЙ 2312552 16.03.2016</t>
    </r>
  </si>
  <si>
    <r>
      <rPr>
        <sz val="7"/>
        <rFont val="Arial"/>
        <family val="2"/>
      </rPr>
      <t xml:space="preserve">18148, ПРОВОД ПВ 1*10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1575409 </t>
    </r>
    <r>
      <rPr>
        <sz val="6"/>
        <rFont val="Arial"/>
        <family val="2"/>
      </rPr>
      <t>Дата прихода 15.04.2019</t>
    </r>
  </si>
  <si>
    <r>
      <rPr>
        <sz val="7"/>
        <rFont val="Arial"/>
        <family val="2"/>
      </rPr>
      <t xml:space="preserve">210117, ПРОВОД ПВ3-70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синий 3577475 </t>
    </r>
    <r>
      <rPr>
        <sz val="6"/>
        <rFont val="Arial"/>
        <family val="2"/>
      </rPr>
      <t>Дата прихода 27.01.2021</t>
    </r>
  </si>
  <si>
    <r>
      <rPr>
        <sz val="7"/>
        <rFont val="Arial"/>
        <family val="2"/>
      </rPr>
      <t xml:space="preserve">22360, ПРОВОД ПВС 4*0,75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БАРОВЛЯНЫ 4484059 </t>
    </r>
    <r>
      <rPr>
        <sz val="6"/>
        <rFont val="Arial"/>
        <family val="2"/>
      </rPr>
      <t>Дата прихода 21.09.2021</t>
    </r>
  </si>
  <si>
    <r>
      <rPr>
        <sz val="7"/>
        <rFont val="Arial"/>
        <family val="2"/>
      </rPr>
      <t xml:space="preserve">16910, ПРОВОД ПВС-Т 2*1,5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БАРОВЛЯНЫ 4484059 </t>
    </r>
    <r>
      <rPr>
        <sz val="6"/>
        <rFont val="Arial"/>
        <family val="2"/>
      </rPr>
      <t>Дата прихода 21.09.2021</t>
    </r>
  </si>
  <si>
    <r>
      <rPr>
        <sz val="7"/>
        <rFont val="Arial"/>
        <family val="2"/>
      </rPr>
      <t xml:space="preserve">210171, ПРОВОД ПРППМ 2Х1.2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5170345 </t>
    </r>
    <r>
      <rPr>
        <sz val="6"/>
        <rFont val="Arial"/>
        <family val="2"/>
      </rPr>
      <t>Дата прихода 17.05.2019</t>
    </r>
  </si>
  <si>
    <r>
      <rPr>
        <sz val="7"/>
        <rFont val="Arial"/>
        <family val="2"/>
      </rPr>
      <t xml:space="preserve">19054, ПРОВОД ПуВ 1*10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3858553 </t>
    </r>
    <r>
      <rPr>
        <sz val="6"/>
        <rFont val="Arial"/>
        <family val="2"/>
      </rPr>
      <t>Дата прихода 21.11.2019</t>
    </r>
  </si>
  <si>
    <r>
      <rPr>
        <sz val="7"/>
        <rFont val="Arial"/>
        <family val="2"/>
      </rPr>
      <t xml:space="preserve">19540, ПРОВОД ПУВ 1*16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(Ж/З) 0003808 </t>
    </r>
    <r>
      <rPr>
        <sz val="6"/>
        <rFont val="Arial"/>
        <family val="2"/>
      </rPr>
      <t>Дата прихода 01.07.2022</t>
    </r>
  </si>
  <si>
    <r>
      <rPr>
        <sz val="7"/>
        <rFont val="Arial"/>
        <family val="2"/>
      </rPr>
      <t xml:space="preserve">19540, ПРОВОД ПУВ 1*16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(СИНИЙ) 0003808 </t>
    </r>
    <r>
      <rPr>
        <sz val="6"/>
        <rFont val="Arial"/>
        <family val="2"/>
      </rPr>
      <t>Дата прихода 01.07.2022</t>
    </r>
  </si>
  <si>
    <r>
      <rPr>
        <sz val="7"/>
        <rFont val="Arial"/>
        <family val="2"/>
      </rPr>
      <t xml:space="preserve">13672, ПРОВОД ПуВ 1-10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БЕЛОМЛРСКАЯ  2334062 </t>
    </r>
    <r>
      <rPr>
        <sz val="6"/>
        <rFont val="Arial"/>
        <family val="2"/>
      </rPr>
      <t>Дата прихода 13.06.2019</t>
    </r>
  </si>
  <si>
    <r>
      <rPr>
        <sz val="7"/>
        <rFont val="Arial"/>
        <family val="2"/>
      </rPr>
      <t xml:space="preserve">21508, ПРОВОД ПУВ 1Х0,5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5430584 </t>
    </r>
    <r>
      <rPr>
        <sz val="6"/>
        <rFont val="Arial"/>
        <family val="2"/>
      </rPr>
      <t>Дата прихода 30.12.2020</t>
    </r>
  </si>
  <si>
    <r>
      <rPr>
        <sz val="7"/>
        <rFont val="Arial"/>
        <family val="2"/>
      </rPr>
      <t xml:space="preserve">17574, ПРОВОД ПуГВ 1*16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БЕЛ. БАГРАТИОНА  0418859 </t>
    </r>
    <r>
      <rPr>
        <sz val="6"/>
        <rFont val="Arial"/>
        <family val="2"/>
      </rPr>
      <t>Дата прихода 22.04.2022</t>
    </r>
  </si>
  <si>
    <r>
      <rPr>
        <sz val="7"/>
        <rFont val="Arial"/>
        <family val="2"/>
      </rPr>
      <t xml:space="preserve">17574, ПРОВОД ПуГВ 1*16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белый 0004192 </t>
    </r>
    <r>
      <rPr>
        <sz val="6"/>
        <rFont val="Arial"/>
        <family val="2"/>
      </rPr>
      <t>Дата прихода 27.05.2022</t>
    </r>
  </si>
  <si>
    <r>
      <rPr>
        <sz val="7"/>
        <rFont val="Arial"/>
        <family val="2"/>
      </rPr>
      <t xml:space="preserve">17574, ПРОВОД ПуГВ 1*16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синий 0004192 </t>
    </r>
    <r>
      <rPr>
        <sz val="6"/>
        <rFont val="Arial"/>
        <family val="2"/>
      </rPr>
      <t>Дата прихода 27.05.2022</t>
    </r>
  </si>
  <si>
    <r>
      <rPr>
        <sz val="7"/>
        <rFont val="Arial"/>
        <family val="2"/>
      </rPr>
      <t xml:space="preserve">8782, ПРОВОД ПуГВ 1Х10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4303568 </t>
    </r>
    <r>
      <rPr>
        <sz val="6"/>
        <rFont val="Arial"/>
        <family val="2"/>
      </rPr>
      <t>Дата прихода 25.03.2019</t>
    </r>
  </si>
  <si>
    <r>
      <rPr>
        <sz val="7"/>
        <rFont val="Arial"/>
        <family val="2"/>
      </rPr>
      <t xml:space="preserve">8784, ПРОВОД ПуГВ 1Х50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БЕЛЫЙ  1871895 </t>
    </r>
    <r>
      <rPr>
        <sz val="6"/>
        <rFont val="Arial"/>
        <family val="2"/>
      </rPr>
      <t>Дата прихода 12.02.2021</t>
    </r>
  </si>
  <si>
    <r>
      <rPr>
        <sz val="7"/>
        <rFont val="Arial"/>
        <family val="2"/>
      </rPr>
      <t xml:space="preserve">8785, ПРОВОД ПуГВ 1Х70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1090526 </t>
    </r>
    <r>
      <rPr>
        <sz val="6"/>
        <rFont val="Arial"/>
        <family val="2"/>
      </rPr>
      <t>Дата прихода 22.03.2021</t>
    </r>
  </si>
  <si>
    <r>
      <rPr>
        <sz val="7"/>
        <rFont val="Arial"/>
        <family val="2"/>
      </rPr>
      <t xml:space="preserve">22094, ПРОВОД ПуГВ 1Х95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4029793 </t>
    </r>
    <r>
      <rPr>
        <sz val="6"/>
        <rFont val="Arial"/>
        <family val="2"/>
      </rPr>
      <t>Дата прихода 29.06.2021</t>
    </r>
  </si>
  <si>
    <r>
      <rPr>
        <sz val="7"/>
        <rFont val="Arial"/>
        <family val="2"/>
      </rPr>
      <t xml:space="preserve">10863, ПРОВОД СИП-2 3*16+1*25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1973938 </t>
    </r>
    <r>
      <rPr>
        <sz val="6"/>
        <rFont val="Arial"/>
        <family val="2"/>
      </rPr>
      <t>Дата прихода 28.09.2018</t>
    </r>
  </si>
  <si>
    <r>
      <rPr>
        <sz val="7"/>
        <rFont val="Arial"/>
        <family val="2"/>
      </rPr>
      <t xml:space="preserve">210187, ПРОВОД ТРП 2х0.4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0152498 </t>
    </r>
    <r>
      <rPr>
        <sz val="6"/>
        <rFont val="Arial"/>
        <family val="2"/>
      </rPr>
      <t>Дата прихода 09.12.2020</t>
    </r>
  </si>
  <si>
    <r>
      <rPr>
        <sz val="7"/>
        <rFont val="Arial"/>
        <family val="2"/>
      </rPr>
      <t xml:space="preserve">210280, ПРОВОД ТРП 2Х0.5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ИЛИМСКАЯ 3884304 </t>
    </r>
    <r>
      <rPr>
        <sz val="6"/>
        <rFont val="Arial"/>
        <family val="2"/>
      </rPr>
      <t>Дата прихода 14.06.2019</t>
    </r>
  </si>
  <si>
    <r>
      <rPr>
        <sz val="7"/>
        <rFont val="Arial"/>
        <family val="2"/>
      </rPr>
      <t xml:space="preserve">210188, ПРОВОД ШВВП 2Х0.5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3256002 </t>
    </r>
    <r>
      <rPr>
        <sz val="6"/>
        <rFont val="Arial"/>
        <family val="2"/>
      </rPr>
      <t>Дата прихода 08.12.2020</t>
    </r>
  </si>
  <si>
    <r>
      <rPr>
        <sz val="7"/>
        <rFont val="Arial"/>
        <family val="2"/>
      </rPr>
      <t xml:space="preserve">210189, ПРОВОД ШВВП 2Х0.75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3256002 </t>
    </r>
    <r>
      <rPr>
        <sz val="6"/>
        <rFont val="Arial"/>
        <family val="2"/>
      </rPr>
      <t>Дата прихода 08.12.2020</t>
    </r>
  </si>
  <si>
    <r>
      <rPr>
        <sz val="7"/>
        <rFont val="Arial"/>
        <family val="2"/>
      </rPr>
      <t xml:space="preserve">210189, ПРОВОД ШВВП 2Х0.75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БАРОВЛЯНЫ 4484059 </t>
    </r>
    <r>
      <rPr>
        <sz val="6"/>
        <rFont val="Arial"/>
        <family val="2"/>
      </rPr>
      <t>Дата прихода 21.09.2021</t>
    </r>
  </si>
  <si>
    <r>
      <rPr>
        <sz val="7"/>
        <rFont val="Arial"/>
        <family val="2"/>
      </rPr>
      <t xml:space="preserve">8820, ПРОВОД ШВВП 3Х0.75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БАРОВЛЯНЫ 4484059 </t>
    </r>
    <r>
      <rPr>
        <sz val="6"/>
        <rFont val="Arial"/>
        <family val="2"/>
      </rPr>
      <t>Дата прихода 21.09.2021</t>
    </r>
  </si>
  <si>
    <r>
      <rPr>
        <sz val="7"/>
        <rFont val="Arial"/>
        <family val="2"/>
      </rPr>
      <t xml:space="preserve">15045, ПРОВОД ШТПЛ 2*0.12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414052 29.11.2017  ИСКАЛИЕВА,12</t>
    </r>
  </si>
  <si>
    <r>
      <rPr>
        <sz val="7"/>
        <rFont val="Arial"/>
        <family val="2"/>
      </rPr>
      <t xml:space="preserve">15045, ПРОВОД ШТПЛ 2*0.12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1380608 21.12.2017ИСКАЛИЕВА,12</t>
    </r>
  </si>
  <si>
    <r>
      <rPr>
        <sz val="7"/>
        <rFont val="Arial"/>
        <family val="2"/>
      </rPr>
      <t xml:space="preserve">210298, ПРОВОЛОКА БСМ-1,3ММ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</si>
  <si>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18534, ПРОХОДКА КАБЕЛЬНАЯ  ПРОТИВОП. ПК 4-14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1291145 </t>
    </r>
    <r>
      <rPr>
        <sz val="6"/>
        <rFont val="Arial"/>
        <family val="2"/>
      </rPr>
      <t>Дата прихода 22.12.2020</t>
    </r>
  </si>
  <si>
    <r>
      <rPr>
        <sz val="7"/>
        <rFont val="Arial"/>
        <family val="2"/>
      </rPr>
      <t xml:space="preserve">23628, ПУСКАТЕЛЬ МАГНИТНЫЙ ПМЛ-5101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0762806 </t>
    </r>
    <r>
      <rPr>
        <sz val="6"/>
        <rFont val="Arial"/>
        <family val="2"/>
      </rPr>
      <t>Дата прихода 21.09.2022</t>
    </r>
  </si>
  <si>
    <r>
      <rPr>
        <sz val="7"/>
        <rFont val="Arial"/>
        <family val="2"/>
      </rPr>
      <t xml:space="preserve">13034, РАЗВЕТВИТЕЛЬ ИНТЕРФЕЙСА СМВ 8-2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1618354 19.12.2016 БОГДАНОВИЧА,62;66</t>
    </r>
  </si>
  <si>
    <r>
      <rPr>
        <sz val="7"/>
        <rFont val="Arial"/>
        <family val="2"/>
      </rPr>
      <t xml:space="preserve">330502, РАЗЪЕМ F-056ALM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</si>
  <si>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330222, РАЗЪЕМ FM-RG-11-ALM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</si>
  <si>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330191, РАЗЪЕМ PL-11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</si>
  <si>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780004, РАЗЪЕМ RG-45 8Р8С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2129597 </t>
    </r>
    <r>
      <rPr>
        <sz val="6"/>
        <rFont val="Arial"/>
        <family val="2"/>
      </rPr>
      <t>Дата прихода 26.07.2022</t>
    </r>
  </si>
  <si>
    <r>
      <rPr>
        <sz val="7"/>
        <rFont val="Arial"/>
        <family val="2"/>
      </rPr>
      <t xml:space="preserve">780004, РАЗЪЕМ RG-45 8Р8С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0816012 </t>
    </r>
    <r>
      <rPr>
        <sz val="6"/>
        <rFont val="Arial"/>
        <family val="2"/>
      </rPr>
      <t>Дата прихода 23.06.2020</t>
    </r>
  </si>
  <si>
    <r>
      <rPr>
        <sz val="7"/>
        <rFont val="Arial"/>
        <family val="2"/>
      </rPr>
      <t xml:space="preserve">18513, РАМКА НА 2+2+2 МОД.ТРЕХМЕСТНАЯ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 </t>
    </r>
    <r>
      <rPr>
        <sz val="6"/>
        <rFont val="Arial"/>
        <family val="2"/>
      </rPr>
      <t>Дата прихода 08.04.2021</t>
    </r>
  </si>
  <si>
    <r>
      <rPr>
        <sz val="7"/>
        <rFont val="Arial"/>
        <family val="2"/>
      </rPr>
      <t xml:space="preserve">18514, РАМКА НА 2+2+2+2 МОДУЛЯ (ЧЕТЫРЕХМЕСТНАЯ)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0750826 </t>
    </r>
    <r>
      <rPr>
        <sz val="6"/>
        <rFont val="Arial"/>
        <family val="2"/>
      </rPr>
      <t>Дата прихода 13.05.2019</t>
    </r>
  </si>
  <si>
    <r>
      <rPr>
        <sz val="7"/>
        <rFont val="Arial"/>
        <family val="2"/>
      </rPr>
      <t xml:space="preserve">9761, РАМКА ЮЛИГ. 735212.276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2305374 19.05.2016</t>
    </r>
  </si>
  <si>
    <r>
      <rPr>
        <sz val="7"/>
        <rFont val="Arial"/>
        <family val="2"/>
      </rPr>
      <t xml:space="preserve">9761, РАМКА ЮЛИГ. 735212.276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1158933 28.06.2017</t>
    </r>
  </si>
  <si>
    <r>
      <rPr>
        <sz val="7"/>
        <rFont val="Arial"/>
        <family val="2"/>
      </rPr>
      <t xml:space="preserve">20502, РАСЦЕПИТЕЛЬ НЕЗАВИСИМЫЙ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БУДЕНОГО,8/2 0100758 </t>
    </r>
    <r>
      <rPr>
        <sz val="6"/>
        <rFont val="Arial"/>
        <family val="2"/>
      </rPr>
      <t>Дата прихода 25.05.2020</t>
    </r>
  </si>
  <si>
    <r>
      <rPr>
        <sz val="7"/>
        <rFont val="Arial"/>
        <family val="2"/>
      </rPr>
      <t xml:space="preserve">7567, РЕЗИСТОР 0.25ВТ-15кОм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</si>
  <si>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7565, РЕЗИСТОР 0.25ВТ-3кОм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</si>
  <si>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7568, РЕЗИСТОР 0.25ВТ-560 Ом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1182118 </t>
    </r>
    <r>
      <rPr>
        <sz val="6"/>
        <rFont val="Arial"/>
        <family val="2"/>
      </rPr>
      <t>Дата прихода 02.06.2022</t>
    </r>
  </si>
  <si>
    <r>
      <rPr>
        <sz val="7"/>
        <rFont val="Arial"/>
        <family val="2"/>
      </rPr>
      <t xml:space="preserve">21505, РЕЛЕ R15-1014-23-3012-R 10A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5430584 </t>
    </r>
    <r>
      <rPr>
        <sz val="6"/>
        <rFont val="Arial"/>
        <family val="2"/>
      </rPr>
      <t>Дата прихода 30.12.2020</t>
    </r>
  </si>
  <si>
    <r>
      <rPr>
        <sz val="7"/>
        <rFont val="Arial"/>
        <family val="2"/>
      </rPr>
      <t xml:space="preserve">18394, РЕЛЕ ИМПУЛЬСНОЕ BIS-413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ИСКАЛИЕВА,12  0691037 </t>
    </r>
    <r>
      <rPr>
        <sz val="6"/>
        <rFont val="Arial"/>
        <family val="2"/>
      </rPr>
      <t>Дата прихода 11.04.2019</t>
    </r>
  </si>
  <si>
    <r>
      <rPr>
        <sz val="7"/>
        <rFont val="Arial"/>
        <family val="2"/>
      </rPr>
      <t xml:space="preserve">13698, РЕЛЕ МТ-PI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999402 31.03.2017</t>
    </r>
  </si>
  <si>
    <r>
      <rPr>
        <sz val="7"/>
        <rFont val="Arial"/>
        <family val="2"/>
      </rPr>
      <t xml:space="preserve">21501, РЕЛЕ ТЕПЛОВОЕ РТ 1302 (0,16-0,25А)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5430584 </t>
    </r>
    <r>
      <rPr>
        <sz val="6"/>
        <rFont val="Arial"/>
        <family val="2"/>
      </rPr>
      <t>Дата прихода 30.12.2020</t>
    </r>
  </si>
  <si>
    <r>
      <rPr>
        <sz val="7"/>
        <rFont val="Arial"/>
        <family val="2"/>
      </rPr>
      <t xml:space="preserve">21502, РЕЛЕ ТЕПЛОВОЕ РТ 1304(0,4-0,63А)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5430584 </t>
    </r>
    <r>
      <rPr>
        <sz val="6"/>
        <rFont val="Arial"/>
        <family val="2"/>
      </rPr>
      <t>Дата прихода 30.12.2020</t>
    </r>
  </si>
  <si>
    <r>
      <rPr>
        <sz val="7"/>
        <rFont val="Arial"/>
        <family val="2"/>
      </rPr>
      <t xml:space="preserve">9112, РЕЛЕ ЭЛЕКТРОТЕПЛОВОЕ РТ 1314 7,0-10,0А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БЕРУТА,13  59103 </t>
    </r>
    <r>
      <rPr>
        <sz val="6"/>
        <rFont val="Arial"/>
        <family val="2"/>
      </rPr>
      <t>Дата прихода 31.08.2018</t>
    </r>
  </si>
  <si>
    <r>
      <rPr>
        <sz val="7"/>
        <rFont val="Arial"/>
        <family val="2"/>
      </rPr>
      <t xml:space="preserve">320873, РЕЛЕ ЭЛЕКТРОТЕПЛОВОЕ РТН 1304 0,4-0,63А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6148963 </t>
    </r>
    <r>
      <rPr>
        <sz val="6"/>
        <rFont val="Arial"/>
        <family val="2"/>
      </rPr>
      <t>Дата прихода 29.07.2022</t>
    </r>
  </si>
  <si>
    <r>
      <rPr>
        <sz val="7"/>
        <rFont val="Arial"/>
        <family val="2"/>
      </rPr>
      <t xml:space="preserve">320874, РЕЛЕ ЭЛЕКТРОТЕПЛОВОЕ РТН 1305 0,63-1,0А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6148963 </t>
    </r>
    <r>
      <rPr>
        <sz val="6"/>
        <rFont val="Arial"/>
        <family val="2"/>
      </rPr>
      <t>Дата прихода 29.07.2022</t>
    </r>
  </si>
  <si>
    <r>
      <rPr>
        <sz val="7"/>
        <rFont val="Arial"/>
        <family val="2"/>
      </rPr>
      <t xml:space="preserve">320580, РЕЛЕ ЭЛЕКТРОТЕПЛОВОЕ РТН 1307 1.6-2.5А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4027398 </t>
    </r>
    <r>
      <rPr>
        <sz val="6"/>
        <rFont val="Arial"/>
        <family val="2"/>
      </rPr>
      <t>Дата прихода 29.07.2019</t>
    </r>
  </si>
  <si>
    <r>
      <rPr>
        <sz val="7"/>
        <rFont val="Arial"/>
        <family val="2"/>
      </rPr>
      <t xml:space="preserve">21990, РЕШЕТКА ВЕНТИЛЯЦИОННАЯ 200*300 С РАМКОЙ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ПР.ГАЗЕТЫ ПРАВДА 1491630 </t>
    </r>
    <r>
      <rPr>
        <sz val="6"/>
        <rFont val="Arial"/>
        <family val="2"/>
      </rPr>
      <t>Дата прихода 02.06.2021</t>
    </r>
  </si>
  <si>
    <r>
      <rPr>
        <sz val="7"/>
        <rFont val="Arial"/>
        <family val="2"/>
      </rPr>
      <t xml:space="preserve">14683, РЕШЕТКА ЗАЩИТНАЯ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пластмассовая  0041072 </t>
    </r>
    <r>
      <rPr>
        <sz val="6"/>
        <rFont val="Arial"/>
        <family val="2"/>
      </rPr>
      <t>Дата прихода 19.12.2019</t>
    </r>
  </si>
  <si>
    <r>
      <rPr>
        <sz val="7"/>
        <rFont val="Arial"/>
        <family val="2"/>
      </rPr>
      <t xml:space="preserve">220608, РЕШЕТКА ЗАЩИТНАЯ (2Х40)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68021 24.02.2015</t>
    </r>
  </si>
  <si>
    <r>
      <rPr>
        <sz val="7"/>
        <rFont val="Arial"/>
        <family val="2"/>
      </rPr>
      <t xml:space="preserve">220608, РЕШЕТКА ЗАЩИТНАЯ (2Х40)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287365 11.10.2017  ШИШКИНА,22</t>
    </r>
  </si>
  <si>
    <r>
      <rPr>
        <sz val="7"/>
        <rFont val="Arial"/>
        <family val="2"/>
      </rPr>
      <t xml:space="preserve">22589, РЕШЕТКА ЗАЩИТНАЯ ДЛЯ СВЕТИЛЬНИКОВ ДПО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ГРИБОЕДОВА 7065314 </t>
    </r>
    <r>
      <rPr>
        <sz val="6"/>
        <rFont val="Arial"/>
        <family val="2"/>
      </rPr>
      <t>Дата прихода 25.11.2021</t>
    </r>
  </si>
  <si>
    <r>
      <rPr>
        <sz val="7"/>
        <rFont val="Arial"/>
        <family val="2"/>
      </rPr>
      <t xml:space="preserve">11952, РОЗЕТКА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БЕЛОМОРСКАЯ,15  3Р+РЕ+N 16A 4114282 </t>
    </r>
    <r>
      <rPr>
        <sz val="6"/>
        <rFont val="Arial"/>
        <family val="2"/>
      </rPr>
      <t>Дата прихода 25.10.2019</t>
    </r>
  </si>
  <si>
    <r>
      <rPr>
        <sz val="7"/>
        <rFont val="Arial"/>
        <family val="2"/>
      </rPr>
      <t xml:space="preserve">16733, РОЗЕТКА 2П+3 ОТКР. УСТ. 16А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1384598 </t>
    </r>
    <r>
      <rPr>
        <sz val="6"/>
        <rFont val="Arial"/>
        <family val="2"/>
      </rPr>
      <t>Дата прихода 31.10.2018</t>
    </r>
  </si>
  <si>
    <r>
      <rPr>
        <sz val="7"/>
        <rFont val="Arial"/>
        <family val="2"/>
      </rPr>
      <t xml:space="preserve">10597, РОЗЕТКА PС 32-006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4167486 </t>
    </r>
    <r>
      <rPr>
        <sz val="6"/>
        <rFont val="Arial"/>
        <family val="2"/>
      </rPr>
      <t>Дата прихода 09.07.2021</t>
    </r>
  </si>
  <si>
    <r>
      <rPr>
        <sz val="7"/>
        <rFont val="Arial"/>
        <family val="2"/>
      </rPr>
      <t xml:space="preserve">300127, РОЗЕТКА РА 32-005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1775522 </t>
    </r>
    <r>
      <rPr>
        <sz val="6"/>
        <rFont val="Arial"/>
        <family val="2"/>
      </rPr>
      <t>Дата прихода 23.01.2020</t>
    </r>
  </si>
  <si>
    <r>
      <rPr>
        <sz val="7"/>
        <rFont val="Arial"/>
        <family val="2"/>
      </rPr>
      <t xml:space="preserve">23081, РОЗЕТКА РК 216-005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4919742 </t>
    </r>
    <r>
      <rPr>
        <sz val="6"/>
        <rFont val="Arial"/>
        <family val="2"/>
      </rPr>
      <t>Дата прихода 20.05.2022</t>
    </r>
  </si>
  <si>
    <r>
      <rPr>
        <sz val="7"/>
        <rFont val="Arial"/>
        <family val="2"/>
      </rPr>
      <t xml:space="preserve">23081, РОЗЕТКА РК 216-005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27.05.2020</t>
    </r>
  </si>
  <si>
    <r>
      <rPr>
        <sz val="7"/>
        <rFont val="Arial"/>
        <family val="2"/>
      </rPr>
      <t xml:space="preserve">23081, РОЗЕТКА РК 216-005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12.07.2019</t>
    </r>
  </si>
  <si>
    <r>
      <rPr>
        <sz val="7"/>
        <rFont val="Arial"/>
        <family val="2"/>
      </rPr>
      <t xml:space="preserve">21121, РОЗЕТКА РК 216-015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12.07.2019</t>
    </r>
  </si>
  <si>
    <r>
      <rPr>
        <sz val="7"/>
        <rFont val="Arial"/>
        <family val="2"/>
      </rPr>
      <t xml:space="preserve">4300, РОЗЕТКА РК18-004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0525939 </t>
    </r>
    <r>
      <rPr>
        <sz val="6"/>
        <rFont val="Arial"/>
        <family val="2"/>
      </rPr>
      <t>Дата прихода 29.08.2019</t>
    </r>
  </si>
  <si>
    <r>
      <rPr>
        <sz val="7"/>
        <rFont val="Arial"/>
        <family val="2"/>
      </rPr>
      <t xml:space="preserve">4300, РОЗЕТКА РК18-004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25.08.2020</t>
    </r>
  </si>
  <si>
    <r>
      <rPr>
        <sz val="7"/>
        <rFont val="Arial"/>
        <family val="2"/>
      </rPr>
      <t xml:space="preserve">15912, РОЗЕТКА РК216-014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225288 15.02.2018</t>
    </r>
  </si>
  <si>
    <r>
      <rPr>
        <sz val="7"/>
        <rFont val="Arial"/>
        <family val="2"/>
      </rPr>
      <t xml:space="preserve">11430, РОЗЕТКА РПО 32-903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1233529 </t>
    </r>
    <r>
      <rPr>
        <sz val="6"/>
        <rFont val="Arial"/>
        <family val="2"/>
      </rPr>
      <t>Дата прихода 20.03.2020</t>
    </r>
  </si>
  <si>
    <r>
      <rPr>
        <sz val="7"/>
        <rFont val="Arial"/>
        <family val="2"/>
      </rPr>
      <t xml:space="preserve">11430, РОЗЕТКА РПО 32-903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БЕЛОМОРСКАЯ,15  3Р+РЕ+N 16A 4114282 </t>
    </r>
    <r>
      <rPr>
        <sz val="6"/>
        <rFont val="Arial"/>
        <family val="2"/>
      </rPr>
      <t>Дата прихода 25.10.2019</t>
    </r>
  </si>
  <si>
    <r>
      <rPr>
        <sz val="7"/>
        <rFont val="Arial"/>
        <family val="2"/>
      </rPr>
      <t xml:space="preserve">15911, РОЗЕТКА РПП 32-901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0528019 </t>
    </r>
    <r>
      <rPr>
        <sz val="6"/>
        <rFont val="Arial"/>
        <family val="2"/>
      </rPr>
      <t>Дата прихода 02.12.2019</t>
    </r>
  </si>
  <si>
    <r>
      <rPr>
        <sz val="7"/>
        <rFont val="Arial"/>
        <family val="2"/>
      </rPr>
      <t xml:space="preserve">19769, РОЗЕТКА РПП 32-905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1775129 </t>
    </r>
    <r>
      <rPr>
        <sz val="6"/>
        <rFont val="Arial"/>
        <family val="2"/>
      </rPr>
      <t>Дата прихода 27.12.2019</t>
    </r>
  </si>
  <si>
    <r>
      <rPr>
        <sz val="7"/>
        <rFont val="Arial"/>
        <family val="2"/>
      </rPr>
      <t xml:space="preserve">6384, РОЗЕТКА РС 16-228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2306350 15.07.2016</t>
    </r>
  </si>
  <si>
    <r>
      <rPr>
        <sz val="7"/>
        <rFont val="Arial"/>
        <family val="2"/>
      </rPr>
      <t xml:space="preserve">300136, РОЗЕТКА РС 16-239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1235276 </t>
    </r>
    <r>
      <rPr>
        <sz val="6"/>
        <rFont val="Arial"/>
        <family val="2"/>
      </rPr>
      <t>Дата прихода 27.05.2020</t>
    </r>
  </si>
  <si>
    <r>
      <rPr>
        <sz val="7"/>
        <rFont val="Arial"/>
        <family val="2"/>
      </rPr>
      <t xml:space="preserve">16211, РОЗЕТКА РС 16-252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224432 03.04.2018 БЕРУТА 13 (СШ 99)</t>
    </r>
  </si>
  <si>
    <r>
      <rPr>
        <sz val="7"/>
        <rFont val="Arial"/>
        <family val="2"/>
      </rPr>
      <t xml:space="preserve">300137, РОЗЕТКА РС 16-253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0627586 </t>
    </r>
    <r>
      <rPr>
        <sz val="6"/>
        <rFont val="Arial"/>
        <family val="2"/>
      </rPr>
      <t>Дата прихода 15.03.2021</t>
    </r>
  </si>
  <si>
    <r>
      <rPr>
        <sz val="7"/>
        <rFont val="Arial"/>
        <family val="2"/>
      </rPr>
      <t xml:space="preserve">4633, РОЗЕТКА РС 16-313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219863 31.08.2017</t>
    </r>
  </si>
  <si>
    <r>
      <rPr>
        <sz val="7"/>
        <rFont val="Arial"/>
        <family val="2"/>
      </rPr>
      <t xml:space="preserve">21282, РОЗЕТКА РС 16-350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3344502 </t>
    </r>
    <r>
      <rPr>
        <sz val="6"/>
        <rFont val="Arial"/>
        <family val="2"/>
      </rPr>
      <t>Дата прихода 10.11.2020</t>
    </r>
  </si>
  <si>
    <r>
      <rPr>
        <sz val="7"/>
        <rFont val="Arial"/>
        <family val="2"/>
      </rPr>
      <t xml:space="preserve">19003, РОЗЕТКА РС 16-354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ЩЕДРИНА 4918236 </t>
    </r>
    <r>
      <rPr>
        <sz val="6"/>
        <rFont val="Arial"/>
        <family val="2"/>
      </rPr>
      <t>Дата прихода 22.04.2022</t>
    </r>
  </si>
  <si>
    <r>
      <rPr>
        <sz val="7"/>
        <rFont val="Arial"/>
        <family val="2"/>
      </rPr>
      <t xml:space="preserve">11848, РОЗЕТКА РС 16-359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1235276 </t>
    </r>
    <r>
      <rPr>
        <sz val="6"/>
        <rFont val="Arial"/>
        <family val="2"/>
      </rPr>
      <t>Дата прихода 27.05.2020</t>
    </r>
  </si>
  <si>
    <r>
      <rPr>
        <sz val="7"/>
        <rFont val="Arial"/>
        <family val="2"/>
      </rPr>
      <t xml:space="preserve">11848, РОЗЕТКА РС 16-359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3346145 </t>
    </r>
    <r>
      <rPr>
        <sz val="6"/>
        <rFont val="Arial"/>
        <family val="2"/>
      </rPr>
      <t>Дата прихода 14.01.2021</t>
    </r>
  </si>
  <si>
    <r>
      <rPr>
        <sz val="7"/>
        <rFont val="Arial"/>
        <family val="2"/>
      </rPr>
      <t xml:space="preserve">11848, РОЗЕТКА РС 16-359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ЩЕДРИНА 4918236 </t>
    </r>
    <r>
      <rPr>
        <sz val="6"/>
        <rFont val="Arial"/>
        <family val="2"/>
      </rPr>
      <t>Дата прихода 22.04.2022</t>
    </r>
  </si>
  <si>
    <r>
      <rPr>
        <sz val="7"/>
        <rFont val="Arial"/>
        <family val="2"/>
      </rPr>
      <t xml:space="preserve">11847, РОЗЕТКА РС 16-398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1446807 </t>
    </r>
    <r>
      <rPr>
        <sz val="6"/>
        <rFont val="Arial"/>
        <family val="2"/>
      </rPr>
      <t>Дата прихода 26.10.2021</t>
    </r>
  </si>
  <si>
    <r>
      <rPr>
        <sz val="7"/>
        <rFont val="Arial"/>
        <family val="2"/>
      </rPr>
      <t xml:space="preserve">300339, РОЗЕТКА РС 16-525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БАГРАТИОНА  4915340 </t>
    </r>
    <r>
      <rPr>
        <sz val="6"/>
        <rFont val="Arial"/>
        <family val="2"/>
      </rPr>
      <t>Дата прихода 11.01.2022</t>
    </r>
  </si>
  <si>
    <r>
      <rPr>
        <sz val="7"/>
        <rFont val="Arial"/>
        <family val="2"/>
      </rPr>
      <t xml:space="preserve">9318, РОЗЕТКА РС 16-529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4919848 </t>
    </r>
    <r>
      <rPr>
        <sz val="6"/>
        <rFont val="Arial"/>
        <family val="2"/>
      </rPr>
      <t>Дата прихода 26.05.2022</t>
    </r>
  </si>
  <si>
    <r>
      <rPr>
        <sz val="7"/>
        <rFont val="Arial"/>
        <family val="2"/>
      </rPr>
      <t xml:space="preserve">19410, РОЗЕТКА СТАЦИОНАРНАЯ 115 16А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0100716 </t>
    </r>
    <r>
      <rPr>
        <sz val="6"/>
        <rFont val="Arial"/>
        <family val="2"/>
      </rPr>
      <t>Дата прихода 17.12.2019</t>
    </r>
  </si>
  <si>
    <r>
      <rPr>
        <sz val="7"/>
        <rFont val="Arial"/>
        <family val="2"/>
      </rPr>
      <t xml:space="preserve">300241, РОЗЕТКА ТР-037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</si>
  <si>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300241, РОЗЕТКА ТР-037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1925647 16.07.2015</t>
    </r>
  </si>
  <si>
    <r>
      <rPr>
        <sz val="7"/>
        <rFont val="Arial"/>
        <family val="2"/>
      </rPr>
      <t xml:space="preserve">300338, РОЗЕТКА ТР-042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</si>
  <si>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4359, РОЗЕТКА ТР4-017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1158933 28.06.2017</t>
    </r>
  </si>
  <si>
    <r>
      <rPr>
        <sz val="7"/>
        <rFont val="Arial"/>
        <family val="2"/>
      </rPr>
      <t xml:space="preserve">4359, РОЗЕТКА ТР4-017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0997584 </t>
    </r>
    <r>
      <rPr>
        <sz val="6"/>
        <rFont val="Arial"/>
        <family val="2"/>
      </rPr>
      <t>Дата прихода 27.03.2019</t>
    </r>
  </si>
  <si>
    <r>
      <rPr>
        <sz val="7"/>
        <rFont val="Arial"/>
        <family val="2"/>
      </rPr>
      <t xml:space="preserve">300232, РОЗЕТКА ТР4-034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12.11.2018</t>
    </r>
  </si>
  <si>
    <r>
      <rPr>
        <sz val="7"/>
        <rFont val="Arial"/>
        <family val="2"/>
      </rPr>
      <t xml:space="preserve">300232, РОЗЕТКА ТР4-034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</t>
    </r>
    <r>
      <rPr>
        <sz val="6"/>
        <rFont val="Arial"/>
        <family val="2"/>
      </rPr>
      <t>Дата прихода 27.03.2019</t>
    </r>
  </si>
  <si>
    <r>
      <rPr>
        <sz val="7"/>
        <rFont val="Arial"/>
        <family val="2"/>
      </rPr>
      <t xml:space="preserve">300232, РОЗЕТКА ТР4-034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</si>
  <si>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300240, РОЗЕТКА ТР4-037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</si>
  <si>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20543, РОЗЕТКА ТРК-001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1235276 </t>
    </r>
    <r>
      <rPr>
        <sz val="6"/>
        <rFont val="Arial"/>
        <family val="2"/>
      </rPr>
      <t>Дата прихода 27.05.2020</t>
    </r>
  </si>
  <si>
    <r>
      <rPr>
        <sz val="7"/>
        <rFont val="Arial"/>
        <family val="2"/>
      </rPr>
      <t xml:space="preserve">5743, РУБИЛЬНИК РПС-4 400А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389612 04.09.2017 КУЙБЫШЕВА,63</t>
    </r>
  </si>
  <si>
    <r>
      <rPr>
        <sz val="7"/>
        <rFont val="Arial"/>
        <family val="2"/>
      </rPr>
      <t xml:space="preserve">11228, РЫМ БОЛТ М-10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2611396 11.02.2016</t>
    </r>
  </si>
  <si>
    <r>
      <rPr>
        <sz val="7"/>
        <rFont val="Arial"/>
        <family val="2"/>
      </rPr>
      <t xml:space="preserve">18858, САЛЬНИК PG 9 диаметр проводника 4-8мм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4027116 </t>
    </r>
    <r>
      <rPr>
        <sz val="6"/>
        <rFont val="Arial"/>
        <family val="2"/>
      </rPr>
      <t>Дата прихода 18.07.2019</t>
    </r>
  </si>
  <si>
    <r>
      <rPr>
        <sz val="7"/>
        <rFont val="Arial"/>
        <family val="2"/>
      </rPr>
      <t xml:space="preserve">23017, Светильник  ЛВО 12-15-111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ЩЕДРИНА,46А 3321715 </t>
    </r>
    <r>
      <rPr>
        <sz val="6"/>
        <rFont val="Arial"/>
        <family val="2"/>
      </rPr>
      <t>Дата прихода 27.04.2022</t>
    </r>
  </si>
  <si>
    <r>
      <rPr>
        <sz val="7"/>
        <rFont val="Arial"/>
        <family val="2"/>
      </rPr>
      <t xml:space="preserve">19703, СВЕТИЛЬНИК Classic /R-418-23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4943768 </t>
    </r>
    <r>
      <rPr>
        <sz val="6"/>
        <rFont val="Arial"/>
        <family val="2"/>
      </rPr>
      <t>Дата прихода 19.12.2019</t>
    </r>
  </si>
  <si>
    <r>
      <rPr>
        <sz val="7"/>
        <rFont val="Arial"/>
        <family val="2"/>
      </rPr>
      <t xml:space="preserve">19703, СВЕТИЛЬНИК Classic /R-418-23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БЕЛОМОРСКАЯ,15  1592951 </t>
    </r>
    <r>
      <rPr>
        <sz val="6"/>
        <rFont val="Arial"/>
        <family val="2"/>
      </rPr>
      <t>Дата прихода 30.12.2019</t>
    </r>
  </si>
  <si>
    <r>
      <rPr>
        <sz val="7"/>
        <rFont val="Arial"/>
        <family val="2"/>
      </rPr>
      <t xml:space="preserve">19413, СВЕТИЛЬНИК LED-18-001 850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4943684 </t>
    </r>
    <r>
      <rPr>
        <sz val="6"/>
        <rFont val="Arial"/>
        <family val="2"/>
      </rPr>
      <t>Дата прихода 31.10.2019</t>
    </r>
  </si>
  <si>
    <r>
      <rPr>
        <sz val="7"/>
        <rFont val="Arial"/>
        <family val="2"/>
      </rPr>
      <t xml:space="preserve">17848, СВЕТИЛЬНИК POLAR 236-21(ИМПОРТ)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(ЛПП 2*36)  БУДЕНОГО,8 4943849 </t>
    </r>
    <r>
      <rPr>
        <sz val="6"/>
        <rFont val="Arial"/>
        <family val="2"/>
      </rPr>
      <t>Дата прихода 04.03.2020</t>
    </r>
  </si>
  <si>
    <r>
      <rPr>
        <sz val="7"/>
        <rFont val="Arial"/>
        <family val="2"/>
      </rPr>
      <t xml:space="preserve">18301, СВЕТИЛЬНИК POLAR-118-21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0519047 </t>
    </r>
    <r>
      <rPr>
        <sz val="6"/>
        <rFont val="Arial"/>
        <family val="2"/>
      </rPr>
      <t>Дата прихода 29.08.2019</t>
    </r>
  </si>
  <si>
    <r>
      <rPr>
        <sz val="7"/>
        <rFont val="Arial"/>
        <family val="2"/>
      </rPr>
      <t xml:space="preserve">18798, СВЕТИЛЬНИК TL 218 OL EL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ПР. ПОБЕДИТЕЛЕЙ, 3А 4601356 </t>
    </r>
    <r>
      <rPr>
        <sz val="6"/>
        <rFont val="Arial"/>
        <family val="2"/>
      </rPr>
      <t>Дата прихода 02.07.2019</t>
    </r>
  </si>
  <si>
    <r>
      <rPr>
        <sz val="7"/>
        <rFont val="Arial"/>
        <family val="2"/>
      </rPr>
      <t xml:space="preserve">17914, СВЕТИЛЬНИК TL236 OL EL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РЫБАЛКО,20  766041 </t>
    </r>
    <r>
      <rPr>
        <sz val="6"/>
        <rFont val="Arial"/>
        <family val="2"/>
      </rPr>
      <t>Дата прихода 04.01.2019</t>
    </r>
  </si>
  <si>
    <r>
      <rPr>
        <sz val="7"/>
        <rFont val="Arial"/>
        <family val="2"/>
      </rPr>
      <t xml:space="preserve">19610, Светильник Айсберг 2*18-022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4943746 </t>
    </r>
    <r>
      <rPr>
        <sz val="6"/>
        <rFont val="Arial"/>
        <family val="2"/>
      </rPr>
      <t>Дата прихода 09.12.2019</t>
    </r>
  </si>
  <si>
    <r>
      <rPr>
        <sz val="7"/>
        <rFont val="Arial"/>
        <family val="2"/>
      </rPr>
      <t xml:space="preserve">14052, СВЕТИЛЬНИК АНТИВАНД. СТАНДАРТ ЖКХ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</si>
  <si>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21438, СВЕТИЛЬНИК ДВО 12-13-115.0.5 (218)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КЕДЫШКО,26 0066166 </t>
    </r>
    <r>
      <rPr>
        <sz val="6"/>
        <rFont val="Arial"/>
        <family val="2"/>
      </rPr>
      <t>Дата прихода 16.12.2020</t>
    </r>
  </si>
  <si>
    <r>
      <rPr>
        <sz val="7"/>
        <rFont val="Arial"/>
        <family val="2"/>
      </rPr>
      <t xml:space="preserve">13806, СВЕТИЛЬНИК ДПО 01-6-400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** 1706184 </t>
    </r>
    <r>
      <rPr>
        <sz val="6"/>
        <rFont val="Arial"/>
        <family val="2"/>
      </rPr>
      <t>Дата прихода 12.07.2019</t>
    </r>
  </si>
  <si>
    <r>
      <rPr>
        <sz val="7"/>
        <rFont val="Arial"/>
        <family val="2"/>
      </rPr>
      <t xml:space="preserve">13806, СВЕТИЛЬНИК ДПО 01-6-400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** 0998169 </t>
    </r>
    <r>
      <rPr>
        <sz val="6"/>
        <rFont val="Arial"/>
        <family val="2"/>
      </rPr>
      <t>Дата прихода 30.04.2019</t>
    </r>
  </si>
  <si>
    <r>
      <rPr>
        <sz val="7"/>
        <rFont val="Arial"/>
        <family val="2"/>
      </rPr>
      <t xml:space="preserve">13806, СВЕТИЛЬНИК ДПО 01-6-400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1446807 </t>
    </r>
    <r>
      <rPr>
        <sz val="6"/>
        <rFont val="Arial"/>
        <family val="2"/>
      </rPr>
      <t>Дата прихода 26.10.2021</t>
    </r>
  </si>
  <si>
    <r>
      <rPr>
        <sz val="7"/>
        <rFont val="Arial"/>
        <family val="2"/>
      </rPr>
      <t xml:space="preserve">18064, СВЕТИЛЬНИК ДПО 01-6-404 УХЛ4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4171944 </t>
    </r>
    <r>
      <rPr>
        <sz val="6"/>
        <rFont val="Arial"/>
        <family val="2"/>
      </rPr>
      <t>Дата прихода 11.08.2021</t>
    </r>
  </si>
  <si>
    <r>
      <rPr>
        <sz val="7"/>
        <rFont val="Arial"/>
        <family val="2"/>
      </rPr>
      <t xml:space="preserve">17416, СВЕТИЛЬНИК ДПО 01-6-611 УХЛ4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3346145 </t>
    </r>
    <r>
      <rPr>
        <sz val="6"/>
        <rFont val="Arial"/>
        <family val="2"/>
      </rPr>
      <t>Дата прихода 14.01.2021</t>
    </r>
  </si>
  <si>
    <r>
      <rPr>
        <sz val="7"/>
        <rFont val="Arial"/>
        <family val="2"/>
      </rPr>
      <t xml:space="preserve">17455, СВЕТИЛЬНИК ДПО 01-6-705 УХЛ4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** 4912332 </t>
    </r>
    <r>
      <rPr>
        <sz val="6"/>
        <rFont val="Arial"/>
        <family val="2"/>
      </rPr>
      <t>Дата прихода 27.08.2021</t>
    </r>
  </si>
  <si>
    <r>
      <rPr>
        <sz val="7"/>
        <rFont val="Arial"/>
        <family val="2"/>
      </rPr>
      <t xml:space="preserve">21283, СВЕТИЛЬНИК ДПО 01-6-725 УХЛ4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2423607 </t>
    </r>
    <r>
      <rPr>
        <sz val="6"/>
        <rFont val="Arial"/>
        <family val="2"/>
      </rPr>
      <t>Дата прихода 12.09.2022</t>
    </r>
  </si>
  <si>
    <r>
      <rPr>
        <sz val="7"/>
        <rFont val="Arial"/>
        <family val="2"/>
      </rPr>
      <t>10.08.2023</t>
    </r>
  </si>
  <si>
    <r>
      <rPr>
        <sz val="7"/>
        <rFont val="Arial"/>
        <family val="2"/>
      </rPr>
      <t xml:space="preserve">13602, СВЕТИЛЬНИК ДПО 01-9-401 УХЛ4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** 4167486 </t>
    </r>
    <r>
      <rPr>
        <sz val="6"/>
        <rFont val="Arial"/>
        <family val="2"/>
      </rPr>
      <t>Дата прихода 09.07.2021</t>
    </r>
  </si>
  <si>
    <r>
      <rPr>
        <sz val="7"/>
        <rFont val="Arial"/>
        <family val="2"/>
      </rPr>
      <t xml:space="preserve">17702, СВЕТИЛЬНИК ДПО 01-9-405 УХЛ4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1778533 </t>
    </r>
    <r>
      <rPr>
        <sz val="6"/>
        <rFont val="Arial"/>
        <family val="2"/>
      </rPr>
      <t>Дата прихода 18.06.2020</t>
    </r>
  </si>
  <si>
    <r>
      <rPr>
        <sz val="7"/>
        <rFont val="Arial"/>
        <family val="2"/>
      </rPr>
      <t>02.05.2023</t>
    </r>
  </si>
  <si>
    <r>
      <rPr>
        <sz val="7"/>
        <rFont val="Arial"/>
        <family val="2"/>
      </rPr>
      <t xml:space="preserve">20955, СВЕТИЛЬНИК ДПО 01-9-706 УХЛ4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** 2422568 </t>
    </r>
    <r>
      <rPr>
        <sz val="6"/>
        <rFont val="Arial"/>
        <family val="2"/>
      </rPr>
      <t>Дата прихода 18.08.2022</t>
    </r>
  </si>
  <si>
    <r>
      <rPr>
        <sz val="7"/>
        <rFont val="Arial"/>
        <family val="2"/>
      </rPr>
      <t xml:space="preserve">22116, СВЕТИЛЬНИК ЖКХ ДБП 03-12-002 УХЛ1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ДОЛГОБРОДСКАЯ,13 1899568 </t>
    </r>
    <r>
      <rPr>
        <sz val="6"/>
        <rFont val="Arial"/>
        <family val="2"/>
      </rPr>
      <t>Дата прихода 07.07.2021</t>
    </r>
  </si>
  <si>
    <r>
      <rPr>
        <sz val="7"/>
        <rFont val="Arial"/>
        <family val="2"/>
      </rPr>
      <t xml:space="preserve">221149, СВЕТИЛЬНИК ЛБО 85-1*18-001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1899553 </t>
    </r>
    <r>
      <rPr>
        <sz val="6"/>
        <rFont val="Arial"/>
        <family val="2"/>
      </rPr>
      <t>Дата прихода 21.06.2021</t>
    </r>
  </si>
  <si>
    <r>
      <rPr>
        <sz val="7"/>
        <rFont val="Arial"/>
        <family val="2"/>
      </rPr>
      <t xml:space="preserve">220887, СВЕТИЛЬНИК ЛВО 10-4*18-601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771338 16.07.2015</t>
    </r>
  </si>
  <si>
    <r>
      <rPr>
        <sz val="7"/>
        <rFont val="Arial"/>
        <family val="2"/>
      </rPr>
      <t xml:space="preserve">7043, СВЕТИЛЬНИК ЛВО 10-4*18-601 ЭII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4323 30.10.2015</t>
    </r>
  </si>
  <si>
    <r>
      <rPr>
        <sz val="7"/>
        <rFont val="Arial"/>
        <family val="2"/>
      </rPr>
      <t xml:space="preserve">20142, СВЕТИЛЬНИК ЛВО 12-2Х18-162.0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1100139 </t>
    </r>
    <r>
      <rPr>
        <sz val="6"/>
        <rFont val="Arial"/>
        <family val="2"/>
      </rPr>
      <t>Дата прихода 20.03.2020</t>
    </r>
  </si>
  <si>
    <r>
      <rPr>
        <sz val="7"/>
        <rFont val="Arial"/>
        <family val="2"/>
      </rPr>
      <t xml:space="preserve">22956, СВЕТИЛЬНИК ЛВО 12-2Х36-152,9А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БАРОВЛЯНЫ 1170675 </t>
    </r>
    <r>
      <rPr>
        <sz val="6"/>
        <rFont val="Arial"/>
        <family val="2"/>
      </rPr>
      <t>Дата прихода 04.05.2022</t>
    </r>
  </si>
  <si>
    <r>
      <rPr>
        <sz val="7"/>
        <rFont val="Arial"/>
        <family val="2"/>
      </rPr>
      <t>12.07.2023</t>
    </r>
  </si>
  <si>
    <r>
      <rPr>
        <sz val="7"/>
        <rFont val="Arial"/>
        <family val="2"/>
      </rPr>
      <t xml:space="preserve">22956, СВЕТИЛЬНИК ЛВО 12-2Х36-152,9А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БАРОВЛЯНЫ БОЛЬНИЦА 1170622 </t>
    </r>
    <r>
      <rPr>
        <sz val="6"/>
        <rFont val="Arial"/>
        <family val="2"/>
      </rPr>
      <t>Дата прихода 13.04.2022</t>
    </r>
  </si>
  <si>
    <r>
      <rPr>
        <sz val="7"/>
        <rFont val="Arial"/>
        <family val="2"/>
      </rPr>
      <t xml:space="preserve">19455, СВЕТИЛЬНИК ЛВО 12-4Х18-722.1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БУДЕНОГО,8  0696547 </t>
    </r>
    <r>
      <rPr>
        <sz val="6"/>
        <rFont val="Arial"/>
        <family val="2"/>
      </rPr>
      <t>Дата прихода 02.04.2020</t>
    </r>
  </si>
  <si>
    <r>
      <rPr>
        <sz val="7"/>
        <rFont val="Arial"/>
        <family val="2"/>
      </rPr>
      <t xml:space="preserve">22110, СВЕТИЛЬНИК ЛВО 4*36 Classic /R-436-54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1899575 </t>
    </r>
    <r>
      <rPr>
        <sz val="6"/>
        <rFont val="Arial"/>
        <family val="2"/>
      </rPr>
      <t>Дата прихода 14.07.2021</t>
    </r>
  </si>
  <si>
    <r>
      <rPr>
        <sz val="7"/>
        <rFont val="Arial"/>
        <family val="2"/>
      </rPr>
      <t xml:space="preserve">19772, СВЕТИЛЬНИК ЛПБ 31-11-005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1679751 </t>
    </r>
    <r>
      <rPr>
        <sz val="6"/>
        <rFont val="Arial"/>
        <family val="2"/>
      </rPr>
      <t>Дата прихода 06.12.2019</t>
    </r>
  </si>
  <si>
    <r>
      <rPr>
        <sz val="7"/>
        <rFont val="Arial"/>
        <family val="2"/>
      </rPr>
      <t xml:space="preserve">220735, СВЕТИЛЬНИК ЛПБ 31-11-008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В С ЭмПРА  28905254 </t>
    </r>
    <r>
      <rPr>
        <sz val="6"/>
        <rFont val="Arial"/>
        <family val="2"/>
      </rPr>
      <t>Дата прихода 07.10.2019</t>
    </r>
  </si>
  <si>
    <r>
      <rPr>
        <sz val="7"/>
        <rFont val="Arial"/>
        <family val="2"/>
      </rPr>
      <t xml:space="preserve">220735, СВЕТИЛЬНИК ЛПБ 31-11-008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1100139 </t>
    </r>
    <r>
      <rPr>
        <sz val="6"/>
        <rFont val="Arial"/>
        <family val="2"/>
      </rPr>
      <t>Дата прихода 20.03.2020</t>
    </r>
  </si>
  <si>
    <r>
      <rPr>
        <sz val="7"/>
        <rFont val="Arial"/>
        <family val="2"/>
      </rPr>
      <t xml:space="preserve">220735, СВЕТИЛЬНИК ЛПБ 31-11-008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1679774 </t>
    </r>
    <r>
      <rPr>
        <sz val="6"/>
        <rFont val="Arial"/>
        <family val="2"/>
      </rPr>
      <t>Дата прихода 16.03.2020</t>
    </r>
  </si>
  <si>
    <r>
      <rPr>
        <sz val="7"/>
        <rFont val="Arial"/>
        <family val="2"/>
      </rPr>
      <t xml:space="preserve">20144, СВЕТИЛЬНИК ЛПБ 31-11-972.1  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1100139 </t>
    </r>
    <r>
      <rPr>
        <sz val="6"/>
        <rFont val="Arial"/>
        <family val="2"/>
      </rPr>
      <t>Дата прихода 20.03.2020</t>
    </r>
  </si>
  <si>
    <r>
      <rPr>
        <sz val="7"/>
        <rFont val="Arial"/>
        <family val="2"/>
      </rPr>
      <t xml:space="preserve">19835, СВЕТИЛЬНИК ЛПО 01-2Х36-012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СПОРТ 1013422 </t>
    </r>
    <r>
      <rPr>
        <sz val="6"/>
        <rFont val="Arial"/>
        <family val="2"/>
      </rPr>
      <t>Дата прихода 30.12.2019</t>
    </r>
  </si>
  <si>
    <r>
      <rPr>
        <sz val="7"/>
        <rFont val="Arial"/>
        <family val="2"/>
      </rPr>
      <t xml:space="preserve">220675, СВЕТИЛЬНИК ЛПО 12-2Х58-506 Э11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ЩЕДРИНА 3321652 </t>
    </r>
    <r>
      <rPr>
        <sz val="6"/>
        <rFont val="Arial"/>
        <family val="2"/>
      </rPr>
      <t>Дата прихода 15.04.2022</t>
    </r>
  </si>
  <si>
    <r>
      <rPr>
        <sz val="7"/>
        <rFont val="Arial"/>
        <family val="2"/>
      </rPr>
      <t xml:space="preserve">23030, СВЕТИЛЬНИК ЛПО 12-4*36-151 ЭII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ЩЕДРИНА 3321725 </t>
    </r>
    <r>
      <rPr>
        <sz val="6"/>
        <rFont val="Arial"/>
        <family val="2"/>
      </rPr>
      <t>Дата прихода 28.04.2022</t>
    </r>
  </si>
  <si>
    <r>
      <rPr>
        <sz val="7"/>
        <rFont val="Arial"/>
        <family val="2"/>
      </rPr>
      <t xml:space="preserve">220362, СВЕТИЛЬНИК ЛПО 4Х18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ТАНКОВАЯ,2А 0142009 </t>
    </r>
    <r>
      <rPr>
        <sz val="6"/>
        <rFont val="Arial"/>
        <family val="2"/>
      </rPr>
      <t>Дата прихода 28.02.2019</t>
    </r>
  </si>
  <si>
    <r>
      <rPr>
        <sz val="7"/>
        <rFont val="Arial"/>
        <family val="2"/>
      </rPr>
      <t xml:space="preserve">12019, СВЕТИЛЬНИК ЛПП 10-2Х36-601 ЭII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ЩЕДРИНА 3321652 </t>
    </r>
    <r>
      <rPr>
        <sz val="6"/>
        <rFont val="Arial"/>
        <family val="2"/>
      </rPr>
      <t>Дата прихода 15.04.2022</t>
    </r>
  </si>
  <si>
    <r>
      <rPr>
        <sz val="7"/>
        <rFont val="Arial"/>
        <family val="2"/>
      </rPr>
      <t xml:space="preserve">20143, СВЕТИЛЬНИК ЛПП 10-36-022.1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1100139 </t>
    </r>
    <r>
      <rPr>
        <sz val="6"/>
        <rFont val="Arial"/>
        <family val="2"/>
      </rPr>
      <t>Дата прихода 20.03.2020</t>
    </r>
  </si>
  <si>
    <r>
      <rPr>
        <sz val="7"/>
        <rFont val="Arial"/>
        <family val="2"/>
      </rPr>
      <t xml:space="preserve">18722, СВЕТИЛЬНИК ЛПП 12-4*18-151П ЭI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ПР. ПОБЕДИТЕЛЕЙ 3А  0208497 </t>
    </r>
    <r>
      <rPr>
        <sz val="6"/>
        <rFont val="Arial"/>
        <family val="2"/>
      </rPr>
      <t>Дата прихода 10.06.2019</t>
    </r>
  </si>
  <si>
    <r>
      <rPr>
        <sz val="7"/>
        <rFont val="Arial"/>
        <family val="2"/>
      </rPr>
      <t xml:space="preserve">15913, СВЕТИЛЬНИК ЛПП 22-11-032(TONDO)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4226667 15.02.2018 СЛАВИНСКОГО,4</t>
    </r>
  </si>
  <si>
    <r>
      <rPr>
        <sz val="7"/>
        <rFont val="Arial"/>
        <family val="2"/>
      </rPr>
      <t xml:space="preserve">21547, СВЕТИЛЬНИК ЛПП 22-2*58-732.011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КЕДЫШКО,26  1057242 </t>
    </r>
    <r>
      <rPr>
        <sz val="6"/>
        <rFont val="Arial"/>
        <family val="2"/>
      </rPr>
      <t>Дата прихода 26.01.2021</t>
    </r>
  </si>
  <si>
    <r>
      <rPr>
        <sz val="7"/>
        <rFont val="Arial"/>
        <family val="2"/>
      </rPr>
      <t xml:space="preserve">220661, СВЕТИЛЬНИК ЛСП 01-2Х18-012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С ЭРПА 0720234 </t>
    </r>
    <r>
      <rPr>
        <sz val="6"/>
        <rFont val="Arial"/>
        <family val="2"/>
      </rPr>
      <t>Дата прихода 29.01.2021</t>
    </r>
  </si>
  <si>
    <r>
      <rPr>
        <sz val="7"/>
        <rFont val="Arial"/>
        <family val="2"/>
      </rPr>
      <t xml:space="preserve">221141, СВЕТИЛЬНИК ЛСП 01-2Х36-012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0948619 </t>
    </r>
    <r>
      <rPr>
        <sz val="6"/>
        <rFont val="Arial"/>
        <family val="2"/>
      </rPr>
      <t>Дата прихода 18.10.2021</t>
    </r>
  </si>
  <si>
    <r>
      <rPr>
        <sz val="7"/>
        <rFont val="Arial"/>
        <family val="2"/>
      </rPr>
      <t xml:space="preserve">18660, СВЕТИЛЬНИК ЛСП 01Х36-012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1329431 </t>
    </r>
    <r>
      <rPr>
        <sz val="6"/>
        <rFont val="Arial"/>
        <family val="2"/>
      </rPr>
      <t>Дата прихода 29.05.2019</t>
    </r>
  </si>
  <si>
    <r>
      <rPr>
        <sz val="7"/>
        <rFont val="Arial"/>
        <family val="2"/>
      </rPr>
      <t xml:space="preserve">18080, СВЕТИЛЬНИК ПЫЛЕНЕПРОНЕЦАЕМЫЙ МАН-1258/А-PS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2766058 </t>
    </r>
    <r>
      <rPr>
        <sz val="6"/>
        <rFont val="Arial"/>
        <family val="2"/>
      </rPr>
      <t>Дата прихода 11.02.2019</t>
    </r>
  </si>
  <si>
    <r>
      <rPr>
        <sz val="7"/>
        <rFont val="Arial"/>
        <family val="2"/>
      </rPr>
      <t xml:space="preserve">22579, СВЕТИЛЬНИК СВЕТОД. УЛИЧНЫЙ ССУ 04-40Вт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ДОЛГОБРОДСКАЯ,13 0666876 </t>
    </r>
    <r>
      <rPr>
        <sz val="6"/>
        <rFont val="Arial"/>
        <family val="2"/>
      </rPr>
      <t>Дата прихода 23.11.2021</t>
    </r>
  </si>
  <si>
    <r>
      <rPr>
        <sz val="7"/>
        <rFont val="Arial"/>
        <family val="2"/>
      </rPr>
      <t xml:space="preserve">22473, СВЕТИЛЬНИК СВЕТОДИОД. AVRORA-32/ 595*595 32ВТ 4000К IP20 4200ЛМ УНИВЕРС.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0948619 </t>
    </r>
    <r>
      <rPr>
        <sz val="6"/>
        <rFont val="Arial"/>
        <family val="2"/>
      </rPr>
      <t>Дата прихода 18.10.2021</t>
    </r>
  </si>
  <si>
    <r>
      <rPr>
        <sz val="7"/>
        <rFont val="Arial"/>
        <family val="2"/>
      </rPr>
      <t xml:space="preserve">220533, СВЕТИЛЬНИК СВЕТОДИОД.ВСТР.AL2110 20W 1600Lm 4000К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1243282 20.07.2015</t>
    </r>
  </si>
  <si>
    <r>
      <rPr>
        <sz val="7"/>
        <rFont val="Arial"/>
        <family val="2"/>
      </rPr>
      <t xml:space="preserve">12082, СВЕТИЛЬНИК СВЕТОДИОДНЫЙ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ПромЛед ОФИС 5699198 </t>
    </r>
    <r>
      <rPr>
        <sz val="6"/>
        <rFont val="Arial"/>
        <family val="2"/>
      </rPr>
      <t>Дата прихода 21.11.2018</t>
    </r>
  </si>
  <si>
    <r>
      <rPr>
        <sz val="7"/>
        <rFont val="Arial"/>
        <family val="2"/>
      </rPr>
      <t xml:space="preserve">21187, СВЕТИЛЬНИК СВЕТОДТОДНЫЙ PPL 595/U ПРИЗМА (ДПО универс.) с драйвером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3858662 </t>
    </r>
    <r>
      <rPr>
        <sz val="6"/>
        <rFont val="Arial"/>
        <family val="2"/>
      </rPr>
      <t>Дата прихода 16.10.2020</t>
    </r>
  </si>
  <si>
    <r>
      <rPr>
        <sz val="7"/>
        <rFont val="Arial"/>
        <family val="2"/>
      </rPr>
      <t xml:space="preserve">17971, СВЕТИЛЬНИК18LED -acid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с накл. ВЫХОД АС/ДС 0192308 </t>
    </r>
    <r>
      <rPr>
        <sz val="6"/>
        <rFont val="Arial"/>
        <family val="2"/>
      </rPr>
      <t>Дата прихода 16.01.2019</t>
    </r>
  </si>
  <si>
    <r>
      <rPr>
        <sz val="7"/>
        <rFont val="Arial"/>
        <family val="2"/>
      </rPr>
      <t xml:space="preserve">6903, СВЕТО-ЗВУКОВОЕ УСТРОЙСТВО АСМ-04/1 ИСП.24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РАНАК 1031791 </t>
    </r>
    <r>
      <rPr>
        <sz val="6"/>
        <rFont val="Arial"/>
        <family val="2"/>
      </rPr>
      <t>Дата прихода 19.03.2021</t>
    </r>
  </si>
  <si>
    <r>
      <rPr>
        <sz val="7"/>
        <rFont val="Arial"/>
        <family val="2"/>
      </rPr>
      <t xml:space="preserve">15437, СЕКЦИЯ ПРЯМАЯ МПО 200*60*2500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3307608 22.11.2017</t>
    </r>
  </si>
  <si>
    <r>
      <rPr>
        <sz val="7"/>
        <rFont val="Arial"/>
        <family val="2"/>
      </rPr>
      <t xml:space="preserve">21544, Сигнал-20м Блок прибор приемно-контрольный охранно-пожарный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Кедышко,26  1031653 </t>
    </r>
    <r>
      <rPr>
        <sz val="6"/>
        <rFont val="Arial"/>
        <family val="2"/>
      </rPr>
      <t>Дата прихода 22.01.2021</t>
    </r>
  </si>
  <si>
    <r>
      <rPr>
        <sz val="7"/>
        <rFont val="Arial"/>
        <family val="2"/>
      </rPr>
      <t xml:space="preserve">15255, СКОБА ЮЛИГ.758531.013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2423607 </t>
    </r>
    <r>
      <rPr>
        <sz val="6"/>
        <rFont val="Arial"/>
        <family val="2"/>
      </rPr>
      <t>Дата прихода 12.09.2022</t>
    </r>
  </si>
  <si>
    <r>
      <rPr>
        <sz val="7"/>
        <rFont val="Arial"/>
        <family val="2"/>
      </rPr>
      <t xml:space="preserve">330229, СОЕДИНИТЕЛЬ F-SPL-FC 056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</si>
  <si>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320302, СОЕДИНИТЕЛЬ БОЛТОВОЙ СБ-2 (СЕЧ.70.95.120)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570662 22.08.2017</t>
    </r>
  </si>
  <si>
    <r>
      <rPr>
        <sz val="7"/>
        <rFont val="Arial"/>
        <family val="2"/>
      </rPr>
      <t xml:space="preserve">230011, СТАРТЕР 127В СК127V (4-22W)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</si>
  <si>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18538, СТАРТЕР FS-10(FS-U) (230)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3520762 </t>
    </r>
    <r>
      <rPr>
        <sz val="6"/>
        <rFont val="Arial"/>
        <family val="2"/>
      </rPr>
      <t>Дата прихода 15.05.2019</t>
    </r>
  </si>
  <si>
    <r>
      <rPr>
        <sz val="7"/>
        <rFont val="Arial"/>
        <family val="2"/>
      </rPr>
      <t xml:space="preserve">6422, СТАРТЕР S10 220V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</si>
  <si>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230013, СТАРТЕР ST-151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3520762 </t>
    </r>
    <r>
      <rPr>
        <sz val="6"/>
        <rFont val="Arial"/>
        <family val="2"/>
      </rPr>
      <t>Дата прихода 15.05.2019</t>
    </r>
  </si>
  <si>
    <r>
      <rPr>
        <sz val="7"/>
        <rFont val="Arial"/>
        <family val="2"/>
      </rPr>
      <t xml:space="preserve">19594, Счетчик однофазный многофункциональный СЕ 208 BY S52/2 14.1 R. LFZ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0816401 </t>
    </r>
    <r>
      <rPr>
        <sz val="6"/>
        <rFont val="Arial"/>
        <family val="2"/>
      </rPr>
      <t>Дата прихода 06.12.2019</t>
    </r>
  </si>
  <si>
    <r>
      <rPr>
        <sz val="7"/>
        <rFont val="Arial"/>
        <family val="2"/>
      </rPr>
      <t xml:space="preserve">490924, СЧЕТЧИК СЕ 102 BY S7 145 AOKVZ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629176 20.03.2017</t>
    </r>
  </si>
  <si>
    <r>
      <rPr>
        <sz val="7"/>
        <rFont val="Arial"/>
        <family val="2"/>
      </rPr>
      <t xml:space="preserve">5013, ТАЛРЕП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(ИМПОРТ)  387823 05.01.2016</t>
    </r>
  </si>
  <si>
    <r>
      <rPr>
        <sz val="7"/>
        <rFont val="Arial"/>
        <family val="2"/>
      </rPr>
      <t xml:space="preserve">320802, ТАЛРЕП КРЮК-КОЛЬЦО ОЦ.16ММ (ИМПОРТ)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</si>
  <si>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9608, ТАЛРЭП М10Х125 (КОЛЬЦО-КОЛЬЦО)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3445894 13.05.2015</t>
    </r>
  </si>
  <si>
    <r>
      <rPr>
        <sz val="7"/>
        <rFont val="Arial"/>
        <family val="2"/>
      </rPr>
      <t xml:space="preserve">10631, ТЕРМОСТАТ ЭЛЕКТРОННЫЙ РКТ-315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547181 30.10.2015</t>
    </r>
  </si>
  <si>
    <r>
      <rPr>
        <sz val="7"/>
        <rFont val="Arial"/>
        <family val="2"/>
      </rPr>
      <t xml:space="preserve">510165, ТРУБА ВГП 20*2.8 СТ3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</si>
  <si>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23520, ТРУБА ВГП 25Х2,8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</si>
  <si>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20900, ТРУБА ВГП ДУ 40Х3.0 СТ.2ПС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</si>
  <si>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500028, ТРУБКА ПВХ 305ТВ 40 Д-5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ДОЛГОБРОДСКАЯ 1428843 </t>
    </r>
    <r>
      <rPr>
        <sz val="6"/>
        <rFont val="Arial"/>
        <family val="2"/>
      </rPr>
      <t>Дата прихода 27.01.2022</t>
    </r>
  </si>
  <si>
    <r>
      <rPr>
        <sz val="7"/>
        <rFont val="Arial"/>
        <family val="2"/>
      </rPr>
      <t xml:space="preserve">6151, УГОЛ CUG 20 90 ГР.(единый)ДЛЯ ТРУБ d20мм(ИМПОРТ)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3065325 </t>
    </r>
    <r>
      <rPr>
        <sz val="6"/>
        <rFont val="Arial"/>
        <family val="2"/>
      </rPr>
      <t>Дата прихода 10.02.2020</t>
    </r>
  </si>
  <si>
    <r>
      <rPr>
        <sz val="7"/>
        <rFont val="Arial"/>
        <family val="2"/>
      </rPr>
      <t xml:space="preserve">23553, УГОЛ МЛ-УВН 200-50 45 S=0.8 (ВЕРТИК.45 ГРАД.)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3493253 </t>
    </r>
    <r>
      <rPr>
        <sz val="6"/>
        <rFont val="Arial"/>
        <family val="2"/>
      </rPr>
      <t>Дата прихода 26.08.2022</t>
    </r>
  </si>
  <si>
    <r>
      <rPr>
        <sz val="7"/>
        <rFont val="Arial"/>
        <family val="2"/>
      </rPr>
      <t xml:space="preserve">23554, УГОЛ МЛ-УВШ 200-50 45 S=0.8 (ВЕРТИК.45 ГРАД.)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3493253 </t>
    </r>
    <r>
      <rPr>
        <sz val="6"/>
        <rFont val="Arial"/>
        <family val="2"/>
      </rPr>
      <t>Дата прихода 26.08.2022</t>
    </r>
  </si>
  <si>
    <r>
      <rPr>
        <sz val="7"/>
        <rFont val="Arial"/>
        <family val="2"/>
      </rPr>
      <t xml:space="preserve">3561, УСИЛИТЕЛЬ DA 134Р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18</t>
    </r>
  </si>
  <si>
    <r>
      <rPr>
        <sz val="7"/>
        <rFont val="Arial"/>
        <family val="2"/>
      </rPr>
      <t xml:space="preserve">330043, УСИЛИТЕЛЬ ОБРАТНОГО КАНАЛА УОК-30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2568435 03.10.2014</t>
    </r>
  </si>
  <si>
    <r>
      <rPr>
        <sz val="7"/>
        <rFont val="Arial"/>
        <family val="2"/>
      </rPr>
      <t xml:space="preserve">330043, УСИЛИТЕЛЬ ОБРАТНОГО КАНАЛА УОК-30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14099 17.05.2016 БОГДАНОВИЧА 62</t>
    </r>
  </si>
  <si>
    <r>
      <rPr>
        <sz val="7"/>
        <rFont val="Arial"/>
        <family val="2"/>
      </rPr>
      <t xml:space="preserve">14682, УСИЛИТЕЛЬ РЕЛЕЙНЫЙ УК-ВК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0930788 </t>
    </r>
    <r>
      <rPr>
        <sz val="6"/>
        <rFont val="Arial"/>
        <family val="2"/>
      </rPr>
      <t>Дата прихода 20.10.2021</t>
    </r>
  </si>
  <si>
    <r>
      <rPr>
        <sz val="7"/>
        <rFont val="Arial"/>
        <family val="2"/>
      </rPr>
      <t xml:space="preserve">330073, УСИЛИТЕЛЬ УММ-001Н УСИЛИТЕЛЬ ДОМОВОЙ МОДУЛЬНЫЙ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1750667 </t>
    </r>
    <r>
      <rPr>
        <sz val="6"/>
        <rFont val="Arial"/>
        <family val="2"/>
      </rPr>
      <t>Дата прихода 08.08.2018</t>
    </r>
  </si>
  <si>
    <r>
      <rPr>
        <sz val="7"/>
        <rFont val="Arial"/>
        <family val="2"/>
      </rPr>
      <t xml:space="preserve">16513, УСТРОЙСТВО ВРУ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0678642 </t>
    </r>
    <r>
      <rPr>
        <sz val="6"/>
        <rFont val="Arial"/>
        <family val="2"/>
      </rPr>
      <t>Дата прихода 18.06.2020</t>
    </r>
  </si>
  <si>
    <r>
      <rPr>
        <sz val="7"/>
        <rFont val="Arial"/>
        <family val="2"/>
      </rPr>
      <t xml:space="preserve">7037, УСТРОЙСТВО СБОРА И ПЕРЕДАЧИ ДАННЫХ УСПД 164-01Б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1106712 29.09.2017 ГЛЕБКИ 70</t>
    </r>
  </si>
  <si>
    <r>
      <rPr>
        <sz val="7"/>
        <rFont val="Arial"/>
        <family val="2"/>
      </rPr>
      <t xml:space="preserve">7037, УСТРОЙСТВО СБОРА И ПЕРЕДАЧИ ДАННЫХ УСПД 164-01Б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1106712 29.09.2017 ГИКАЛО,22</t>
    </r>
  </si>
  <si>
    <r>
      <rPr>
        <sz val="7"/>
        <rFont val="Arial"/>
        <family val="2"/>
      </rPr>
      <t xml:space="preserve">11116, ХОМУТ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монтажный 10Х2 (на 1 плинт) 1324738 </t>
    </r>
    <r>
      <rPr>
        <sz val="6"/>
        <rFont val="Arial"/>
        <family val="2"/>
      </rPr>
      <t>Дата прихода 25.03.2019</t>
    </r>
  </si>
  <si>
    <r>
      <rPr>
        <sz val="7"/>
        <rFont val="Arial"/>
        <family val="2"/>
      </rPr>
      <t xml:space="preserve">21506, ЦОКОЛЬ GZ14U на рейку  DIN35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5430584 </t>
    </r>
    <r>
      <rPr>
        <sz val="6"/>
        <rFont val="Arial"/>
        <family val="2"/>
      </rPr>
      <t>Дата прихода 30.12.2020</t>
    </r>
  </si>
  <si>
    <r>
      <rPr>
        <sz val="7"/>
        <rFont val="Arial"/>
        <family val="2"/>
      </rPr>
      <t xml:space="preserve">21856, Шина 1809 заземления и уравнивания потенциалов, с зажимами до 25мм2 с защитной крышкой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2092139 </t>
    </r>
    <r>
      <rPr>
        <sz val="6"/>
        <rFont val="Arial"/>
        <family val="2"/>
      </rPr>
      <t>Дата прихода 29.04.2021</t>
    </r>
  </si>
  <si>
    <r>
      <rPr>
        <sz val="7"/>
        <rFont val="Arial"/>
        <family val="2"/>
      </rPr>
      <t xml:space="preserve">6239, ШИНА АД 31Т 50*5(ДЛ.4М)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</si>
  <si>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17792, ШИНА ЗАЗ."0"DIN-ИЗОЛЯТОР 14Р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1498889 </t>
    </r>
    <r>
      <rPr>
        <sz val="6"/>
        <rFont val="Arial"/>
        <family val="2"/>
      </rPr>
      <t>Дата прихода 31.12.2021</t>
    </r>
  </si>
  <si>
    <r>
      <rPr>
        <sz val="7"/>
        <rFont val="Arial"/>
        <family val="2"/>
      </rPr>
      <t xml:space="preserve">17519, ШИНА М1Т 3Х20Х4000ММ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2751811 </t>
    </r>
    <r>
      <rPr>
        <sz val="6"/>
        <rFont val="Arial"/>
        <family val="2"/>
      </rPr>
      <t>Дата прихода 24.10.2018</t>
    </r>
  </si>
  <si>
    <r>
      <rPr>
        <sz val="7"/>
        <rFont val="Arial"/>
        <family val="2"/>
      </rPr>
      <t xml:space="preserve">6240, ШИНА М1Т VBS 40*4МЕД.(ДЛ.4М) </t>
    </r>
    <r>
      <rPr>
        <sz val="6"/>
        <rFont val="Arial"/>
        <family val="2"/>
      </rPr>
      <t>(10/)</t>
    </r>
  </si>
  <si>
    <r>
      <rPr>
        <sz val="7"/>
        <rFont val="Arial"/>
        <family val="2"/>
      </rPr>
      <t xml:space="preserve">23610, ШИНА ШМТ 10*100*4000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БОРОВЛЯНЫ 0857601 </t>
    </r>
    <r>
      <rPr>
        <sz val="6"/>
        <rFont val="Arial"/>
        <family val="2"/>
      </rPr>
      <t>Дата прихода 15.09.2022</t>
    </r>
  </si>
  <si>
    <r>
      <rPr>
        <sz val="7"/>
        <rFont val="Arial"/>
        <family val="2"/>
      </rPr>
      <t>Килограмм</t>
    </r>
  </si>
  <si>
    <r>
      <rPr>
        <sz val="7"/>
        <rFont val="Arial"/>
        <family val="2"/>
      </rPr>
      <t xml:space="preserve">490688, ШКАФ АСКУЭ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1КАЛИНОВСКОГО,50 917931 </t>
    </r>
    <r>
      <rPr>
        <sz val="6"/>
        <rFont val="Arial"/>
        <family val="2"/>
      </rPr>
      <t>Дата прихода 12.08.2021</t>
    </r>
  </si>
  <si>
    <r>
      <rPr>
        <sz val="7"/>
        <rFont val="Arial"/>
        <family val="2"/>
      </rPr>
      <t xml:space="preserve">10530, ШКАФ ВРУ 2(БЕЗ СЧЕТЧИКОВ)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3915231 16.02.2017</t>
    </r>
  </si>
  <si>
    <r>
      <rPr>
        <sz val="7"/>
        <rFont val="Arial"/>
        <family val="2"/>
      </rPr>
      <t xml:space="preserve">490647, ШКАФ ВРУ ИН1-4600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МЕНДЕЛЕЕВА 50/4 ИН=4.5</t>
    </r>
  </si>
  <si>
    <r>
      <rPr>
        <sz val="7"/>
        <rFont val="Arial"/>
        <family val="2"/>
      </rPr>
      <t xml:space="preserve">20134, ШНУР GST типа "патч-корд" UTP cat 5e L=0,5м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2803544 </t>
    </r>
    <r>
      <rPr>
        <sz val="6"/>
        <rFont val="Arial"/>
        <family val="2"/>
      </rPr>
      <t>Дата прихода 19.03.2020</t>
    </r>
  </si>
  <si>
    <r>
      <rPr>
        <sz val="7"/>
        <rFont val="Arial"/>
        <family val="2"/>
      </rPr>
      <t xml:space="preserve">15662, ШНУР СЕТЕВОЙ (ИМПОРТ)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1.8м 1105538 05.07.2017 КУЙБЫШЕВА 63 (С</t>
    </r>
  </si>
  <si>
    <r>
      <rPr>
        <sz val="7"/>
        <rFont val="Arial"/>
        <family val="2"/>
      </rPr>
      <t xml:space="preserve">17672, ШТЕКЕР ПИТАНИЯ DC jack с клемной колодкой под винт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0196851 </t>
    </r>
    <r>
      <rPr>
        <sz val="6"/>
        <rFont val="Arial"/>
        <family val="2"/>
      </rPr>
      <t>Дата прихода 21.11.2018</t>
    </r>
  </si>
  <si>
    <r>
      <rPr>
        <sz val="7"/>
        <rFont val="Arial"/>
        <family val="2"/>
      </rPr>
      <t xml:space="preserve">22374, ЩИТ НИЗКОВОЛЬТНЫЙ ПР-7-011-IP54 У2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3609959 </t>
    </r>
    <r>
      <rPr>
        <sz val="6"/>
        <rFont val="Arial"/>
        <family val="2"/>
      </rPr>
      <t>Дата прихода 27.09.2021</t>
    </r>
  </si>
  <si>
    <r>
      <rPr>
        <sz val="7"/>
        <rFont val="Arial"/>
        <family val="2"/>
      </rPr>
      <t xml:space="preserve">21269, ЩИТОК КОММУТАЦИИ ЩК-1-4-6А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(для опоры) ДОЛГОБРОДСКАЯ,13 3764627 </t>
    </r>
    <r>
      <rPr>
        <sz val="6"/>
        <rFont val="Arial"/>
        <family val="2"/>
      </rPr>
      <t>Дата прихода 02.07.2021</t>
    </r>
  </si>
  <si>
    <r>
      <rPr>
        <sz val="7"/>
        <rFont val="Arial"/>
        <family val="2"/>
      </rPr>
      <t xml:space="preserve">290080, ЩИТОК ЩК-1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2632961 30.11.2017  МЕЛЬНИКАЙТЕ,3</t>
    </r>
  </si>
  <si>
    <r>
      <rPr>
        <sz val="7"/>
        <rFont val="Arial"/>
        <family val="2"/>
      </rPr>
      <t xml:space="preserve">21696, Электронный пускорегулирующий аппарат ЕВ-ТВ-258-ЕАЗ </t>
    </r>
    <r>
      <rPr>
        <sz val="6"/>
        <rFont val="Arial"/>
        <family val="2"/>
      </rPr>
      <t>(10/)</t>
    </r>
    <r>
      <rPr>
        <sz val="7"/>
        <rFont val="Arial"/>
        <family val="2"/>
      </rPr>
      <t xml:space="preserve"> 4916442 </t>
    </r>
    <r>
      <rPr>
        <sz val="6"/>
        <rFont val="Arial"/>
        <family val="2"/>
      </rPr>
      <t>Дата прихода 16.03.2021</t>
    </r>
  </si>
  <si>
    <r>
      <rPr>
        <sz val="6"/>
        <rFont val="Arial"/>
        <family val="2"/>
      </rPr>
      <t xml:space="preserve">Итого по </t>
    </r>
    <r>
      <rPr>
        <sz val="5"/>
        <rFont val="Arial"/>
        <family val="2"/>
      </rPr>
      <t>МОЛ:</t>
    </r>
    <r>
      <rPr>
        <sz val="6"/>
        <rFont val="Arial"/>
        <family val="2"/>
      </rPr>
      <t>АБЧИНЕЦ ЛИЛИЯ ВИКТОРОВНА,</t>
    </r>
    <r>
      <rPr>
        <sz val="5"/>
        <rFont val="Arial"/>
        <family val="2"/>
      </rPr>
      <t>(2600)</t>
    </r>
  </si>
  <si>
    <t>Код</t>
  </si>
  <si>
    <t>Номенклатура</t>
  </si>
  <si>
    <t>Ед. изм.</t>
  </si>
  <si>
    <t>Дата пост. в экспл.</t>
  </si>
  <si>
    <t>ТЕПЛОВАЯ ЗАВЕСА  КЭВ-98П4121W РСВ-АС в к-те с ПУ (УСР )</t>
  </si>
  <si>
    <t>10.05.2022</t>
  </si>
  <si>
    <t>ТЕРМОГИГРОМЕТР   ТКА-ПКМ (УСР)</t>
  </si>
  <si>
    <t>ГИДРАНТ ПОЖАРНЫЙ ПОДЗ</t>
  </si>
  <si>
    <t>01.10.2015</t>
  </si>
  <si>
    <t>ГОЛОВКА ТЕРМОСТАТИЧЕСКАЯ ГЕРЦ</t>
  </si>
  <si>
    <t>11.12.2019</t>
  </si>
  <si>
    <t>18.10.2018</t>
  </si>
  <si>
    <t>ТРУБА KAN- therm Press 25*2.5</t>
  </si>
  <si>
    <t>17.10.2018</t>
  </si>
  <si>
    <t>ШЛАНГ ГАЗ ГАЙКА-УГОЛЬНИК 2М</t>
  </si>
  <si>
    <t>10.12.2018</t>
  </si>
  <si>
    <t>ШЛАНГ ГАЗ ГАЙКА-ШТУЦЕР 2,5М</t>
  </si>
  <si>
    <t>03.12.2021</t>
  </si>
  <si>
    <t>ШЛАНГ ГАЗ ГАЙКА-ШТУЦЕР 2М</t>
  </si>
  <si>
    <t>20.01.2020</t>
  </si>
  <si>
    <t>ШЛАНГ ГАЗ С УГОЛЬНИКОМ 5 М</t>
  </si>
  <si>
    <t>КЛАПАН ТЕРМОСТ ГЕРЦ TS-90V ПРОХ 1/2</t>
  </si>
  <si>
    <t xml:space="preserve">КЛАПАН ТЕРМОСТАТИЧЕСКИЙ V2000DFS15 </t>
  </si>
  <si>
    <t>26.09.2017</t>
  </si>
  <si>
    <t>МАНЖЕТА СТЕНОВОГО ВВОДА 200</t>
  </si>
  <si>
    <t>ОПОРА СКОЛЬЗЯЩАЯ ДЛЯ ПИ-ТРУБЫ 225</t>
  </si>
  <si>
    <t>01.06.2020</t>
  </si>
  <si>
    <t xml:space="preserve">ПИ КОНЦЕВОЙ ЭЛЕМЕНТ ОЦ ТВК 60*3,5-2200-200 ПЭ 125 </t>
  </si>
  <si>
    <t>08.09.2017</t>
  </si>
  <si>
    <t>ПИ КОНЦЕВОЙ ЭЛЕМЕНТ ОЦ ТВК 76*3,5-2200-200 ПЭ 140</t>
  </si>
  <si>
    <t>ПИ ОПОРА НЕПОДВИЖНАЯ 75-57*3,5-2000 ПЭ 125</t>
  </si>
  <si>
    <t>ПИ ОТВОД ОЦ 90-60*3,5-1000 ПЭ 125</t>
  </si>
  <si>
    <t>ПИ ОТВОД ОЦ 90-76*3,5-1000 ПЭ 140</t>
  </si>
  <si>
    <t>ПИ ТРУБА 133/4.0 ПЭ 225</t>
  </si>
  <si>
    <t>ПИ ТРУБА ОЦ 60Х3.5 ПЭ 125</t>
  </si>
  <si>
    <t>ПИ ТРУБА ОЦ 76*3,5  ПЭ 140</t>
  </si>
  <si>
    <t>ПИ-ОТВОД 90-133*4,0-190-1000 ПЭ 225</t>
  </si>
  <si>
    <t>ПОДДОН ДУШЕВОЙ СТАЛЬНОЙ ЭМАЛИР 800*800</t>
  </si>
  <si>
    <t>07.07.2020</t>
  </si>
  <si>
    <t>РАДИАТОР 1.0-500-8С</t>
  </si>
  <si>
    <t>РАДИАТОР 1.0-500-9С</t>
  </si>
  <si>
    <t>РЕГУЛЯТОР ДИФФЕР ДАВRD122-2311-25-150-40</t>
  </si>
  <si>
    <t xml:space="preserve">РЕГУЛЯТОР РАСХОДА Д 15 ГЕРЦ </t>
  </si>
  <si>
    <t>УМЫВАЛЬНИК БЕЗ ОТВ</t>
  </si>
  <si>
    <t>01.07.2020</t>
  </si>
  <si>
    <t>ШТУЦЕР 1Х3/4</t>
  </si>
  <si>
    <t>кт</t>
  </si>
  <si>
    <t>ЛОМ ПОЖАРНЫЙ</t>
  </si>
  <si>
    <t>25.08.2021</t>
  </si>
  <si>
    <t>ЛОПАТА ШТЫКОВАЯ</t>
  </si>
  <si>
    <t>ЩИТ ПОЖАРНЫЙ ЗАКРЫТЫЙ</t>
  </si>
  <si>
    <t>ЯЩИК ДЛЯ ПЕСКА</t>
  </si>
  <si>
    <t>ПЛИТЫ ПЛОСКИЕ ПП 15-10</t>
  </si>
  <si>
    <t>НАСОС ПОВ.КVC 6/4М</t>
  </si>
  <si>
    <t>ВЕНТ.КРЫШНЫЙ ВКРСМ №6,3 эл.дв. 5,5/1500 (УССР)</t>
  </si>
  <si>
    <t>ДУШЕВАЯ СТОЙКА HL 3022 Class(УССР)</t>
  </si>
  <si>
    <t>ТЕРМОЭЛЕМЕНТ RA 2994 013G2994 (УССР)</t>
  </si>
  <si>
    <t xml:space="preserve">      шт</t>
  </si>
  <si>
    <t>ТЕРМОЭЛЕМЕНТ RA W5010 013G5010 (УССР)</t>
  </si>
  <si>
    <t xml:space="preserve"> ВЕНТ. РЕШЕТКА  РА 10-300 х100 (УССР)</t>
  </si>
  <si>
    <t xml:space="preserve"> ВЕНТ. РЕШЕТКА  РА 2/1-100 х100 (УССР)</t>
  </si>
  <si>
    <t xml:space="preserve"> ВЕНТ. РЕШЕТКА  РА 2/1-150 х100 (УССР)</t>
  </si>
  <si>
    <t xml:space="preserve"> ВЕНТ. РЕШЕТКА  РА 2/1-400 х150 (УССР)</t>
  </si>
  <si>
    <t xml:space="preserve"> ВЕНТ. РЕШЕТКА  РН 3/1-300 х250 (УССР)</t>
  </si>
  <si>
    <t xml:space="preserve"> ВЕНТ. РЕШЕТКА  РС 2/1-150 х100 (УССР)</t>
  </si>
  <si>
    <t>АЭРАТОР ВК50 (УССР)</t>
  </si>
  <si>
    <t>ВАННА АКРИЛОВАЯ  1.7 В К-ТЕ (УССР)</t>
  </si>
  <si>
    <t>ВАННА СТАЛЬНАЯ   1.7 В К-ТЕ (УССР)</t>
  </si>
  <si>
    <t>ВЕНТИЛИ ЛАТ. Д 40 мм. (УССР)</t>
  </si>
  <si>
    <t>ДУГА ОБВОДН. 15мм (УССР)</t>
  </si>
  <si>
    <t>ДУГА ОБВОДН. ОЦИН Д15  (УССР)</t>
  </si>
  <si>
    <t>КЛАПАН  СПУСКНОЙ-ВОЗДУХОВЫПУСКНОЙ GI/2  (УССР)</t>
  </si>
  <si>
    <t>КЛАПАН RV103 ERA (УССР)</t>
  </si>
  <si>
    <t>КЛАПАН ДЫМОУДАЛЕНИЯ 600*600 С ЭЛ.ПРИВ.(УССР)</t>
  </si>
  <si>
    <t>КЛАПАН ЗАПОРНО-ПРИСОЕД.RLV-KS  ПРЯМОЙ 3/4 х 3/4(УССР)</t>
  </si>
  <si>
    <t>КЛАПАН ЗАПОРНО-ПРИСОЕД.RLV-S-15 УГЛОВОЙ(003L0123)(УССР)</t>
  </si>
  <si>
    <t>КЛАПАН ОБР.УНИВЕРС.МУФТ.Ду 40(УССР)</t>
  </si>
  <si>
    <t>КЛАПАН ОБРАТНЫЙ 287А-31 СЕР.ЧУГ.Ру16Ду 80 (УССР)</t>
  </si>
  <si>
    <t>КЛАПАН ОБРАТНЫЙ ЧУГ 16Ч6ПДу 20 Ру16 ФЛАНЦ. (УССР)</t>
  </si>
  <si>
    <t>КЛАПАН ПРЕД  РЕГ  VALTEC 1-12  барДу 1 (УССР)</t>
  </si>
  <si>
    <t>КЛАПАН ТЕРМОСТАТИЧ.ОСЕВОЙ RTR-N 15UK 0113G7048 (УССР)</t>
  </si>
  <si>
    <t>КЛАПАН ТЕРМОСТАТИЧ.ПРЯМОЙ RTD G15 01L3744 (УССР)</t>
  </si>
  <si>
    <t>КОЛЬЦО УПЛОТ. ДЛЯ РАСТРУБА ВН.КАН. Д50 (УССР)</t>
  </si>
  <si>
    <t>КОМПЕНСАТОР КОх25-2.0 ПП  ТИП 3  (УССР)</t>
  </si>
  <si>
    <t>КРАН ШАРОВЫЙ 20 ПОЛНОПРОХ.РУЧКА БАБОЧКА Н-В (УССР)</t>
  </si>
  <si>
    <t>КРАН ШАРОВЫЙ ДЛЯ ГАЗА ММ ДУ50 (УССР)</t>
  </si>
  <si>
    <t>КРАН ШАРОВЫЙ КШЛ-80 (УССР)</t>
  </si>
  <si>
    <t>КРУГЛЫЙ ПОТОЛОЧНЫЙ ДИФФУЗОР УНИВЕРС.ПЛАСТИК. 160  (УССР)</t>
  </si>
  <si>
    <t>МАНЖЕТА  ПЕРЕХОДНАЯ  Д50Х73  ТРЕХЛЕПЕСТКОВАЯ БЕЛАЯ (УССР)</t>
  </si>
  <si>
    <t>МАНЖЕТА 50Х73  (УССР)</t>
  </si>
  <si>
    <t>МАНЖЕТЫ  К УНИТ. ПРЯМ. 110  (УССР)</t>
  </si>
  <si>
    <t>МАНЖЕТЫ  К УНИТ. ЭКСЦЕН. 110  (УССР)</t>
  </si>
  <si>
    <t>МАНОМЕТР МП63П3-1,6МПА (УССР)</t>
  </si>
  <si>
    <t>МУФТА ПЕР. НАР/ВНУТР. 75*40  (УССР)</t>
  </si>
  <si>
    <t xml:space="preserve">НАБОР УНИВЕР. МОНТАЖНЫЙ  RAVAK ДЛЯ ПОДДОНОВ RAVAK (УССР)  </t>
  </si>
  <si>
    <t>НАСОС UNILIFT AP 50В.50.11.AI.V (УССР)</t>
  </si>
  <si>
    <t>НАСОС UPSD 32-50 180 РФ95906413 (УССР)</t>
  </si>
  <si>
    <t>НИППЕЛЬ №8 ЧУГУН ОЦИНК РЕДУКТИРОВАННЫЙ 1 1/4"-1/2" (УССР)</t>
  </si>
  <si>
    <t>НИППЕЛЬ ПЕРЕХОДНОЙ  ОЦИНК. ДУ  1 1/4"х1/2" (32х15) (УССР)</t>
  </si>
  <si>
    <t>ОТВОД  ПВХ  НАРУЖН. 45*ДУ 200  (УССР)</t>
  </si>
  <si>
    <t>ОТВОД KG 2000 160*45 ЗЕЛ.  (УССР)</t>
  </si>
  <si>
    <t>ПЕРЕХОДНИК ДЛЯ ПЛАСТИКОВОЙ ТРУБКИ 16 х1/2  (УССР)</t>
  </si>
  <si>
    <t>ПОДДОН 800*1200 2П04.РБ (УССР)</t>
  </si>
  <si>
    <t xml:space="preserve">ПОДДОН ДУШЕВОЙ RAVAK RONDA 90 RU RAVAK RONDA А207001120 (УССР)  </t>
  </si>
  <si>
    <t>ПОДДОН Ч/ЭМАЛ. ДУШЕВОЙ МЕЛКИЙ В КОМПЛ. (УССР)</t>
  </si>
  <si>
    <t>ПОЛОТЕНЦЕСУШИТЕЛЬ М 50Х50 (1") (УССР)</t>
  </si>
  <si>
    <t xml:space="preserve">ПРИСОЕДИНИТЕЛЬНЫЙ НАБОР ROYAL THERMO 1/2 (УССР)  </t>
  </si>
  <si>
    <t>РАДИАТОР PHO300513W02  (УССР)</t>
  </si>
  <si>
    <t>РАДИАТОР ЛК 10-504 (УССР)</t>
  </si>
  <si>
    <t>РАДИАТОР ЛК 10-506 (УССР)</t>
  </si>
  <si>
    <t>РАДИАТОР ЛК 10-510  (УССР)</t>
  </si>
  <si>
    <t>РЕВИЗИЯ ПП 50  (УССР)</t>
  </si>
  <si>
    <t>РЕГУЛЯТОР  ДАВЛЕНИЯ ПРЯМОГО ДЕЙСТВИЯ RDT-1.1-50-32 (УССР)</t>
  </si>
  <si>
    <t>РЕГУЛЯТОР  ДАВЛЕНИЯ"ДО СЕБЯ" РА -В 50-40-2СЧ-1,6-150-у (УССР)</t>
  </si>
  <si>
    <t>РЕГУЛЯТОР RA-A  Dy 50 (УССР)</t>
  </si>
  <si>
    <t>РЕГУЛЯТОР RA-M  Dy 50 (УССР)</t>
  </si>
  <si>
    <t>РЕЕШ. ВЕНТ. АМН 300Х150  (УССР)</t>
  </si>
  <si>
    <t>РЕШЕТКА  ВЕНТ МВА2 100х100  (УССР)</t>
  </si>
  <si>
    <t>РЕШЕТКА  ВЕНТ РП  (УССР)</t>
  </si>
  <si>
    <t>РЕШЕТКА  ВЕНТ.РС 300х100  (УССР)</t>
  </si>
  <si>
    <t>РЕШЕТКА ВЕНТ РС 2/1  150 х50 (УССР)</t>
  </si>
  <si>
    <t>СЕТКА  ПЛЕТЕН.МЕТ.ОЦ 20х2  (УССР)</t>
  </si>
  <si>
    <t>СИФОН  АНИ ДЛЯ БИДЕ 1 1/4 32 С ГИБК.ТРУБОЙ 32*40/50 (УССР)</t>
  </si>
  <si>
    <t>СИФОН  ДЛЯ ПОДДОНА 90 RAVAK STANDART  X01314 (УССР)</t>
  </si>
  <si>
    <t>СИФОН ОРИО 1 1/4  ДЛЯ ПИССУАРА С МАНЖ. Д40,С ГИБ.ТРУБОЙ 40/50 (УССР)</t>
  </si>
  <si>
    <t>СЧЕТЧИК ВОДЫ  КРЫЛЬЧАТЫЙ СТРУМЕНЬ СВ-20М(ТЗО)  (УССР)</t>
  </si>
  <si>
    <t>СЧЕТЧИК ХОЛ.ВОДЫ ЕТК--м D"Белценнер"  Ду-15   (УСР)</t>
  </si>
  <si>
    <t>СЧЕТЧИК ХОЛ.ВОДЫ СОПРЯЖ.MWNJs 100/4-S-NK (T30) (УСР)</t>
  </si>
  <si>
    <t>ТЕПЛОСЧЕТЧИК  ТЭМ-104М-2 dy 15/15 (ПРПм) класс"2" (УССР)</t>
  </si>
  <si>
    <t>ТЕПЛОСЧЕТЧИК СЕНСОНИК II-0.6/1.5м(F) (УССР)</t>
  </si>
  <si>
    <t>ТРУБА  ДРЕНАЖНАЯ   (УССР)</t>
  </si>
  <si>
    <t>ТРУБА  ЗАЩ.ГОФР.D BH/HAP 29/35  мм   (УССР)</t>
  </si>
  <si>
    <t>ТРУБА  п/п FIRAT Дн 25х4,2 PN 25.м.п  (УССР)</t>
  </si>
  <si>
    <t>ТРУБА CuDNP 12.7 х0,81 х15000  (УССР)</t>
  </si>
  <si>
    <t>ТРУБА CuDNP 9.52 х0,81 х30000 (УССР)</t>
  </si>
  <si>
    <t>ТРУБА ЗАЩИТНАЯ ГОФРИРОВАННАЯ 25-26 (D ВН/НАР 29/35 мм) КРАСНАЯ (50м) (УССР)</t>
  </si>
  <si>
    <t>ТРУБА ЗАЩИТНАЯ ГОФРИРОВАННАЯ 32 (D ВН/НАР 35/43 мм) КРАСНАЯ (50м) (УССР)</t>
  </si>
  <si>
    <t>ТРУБА МЕДНАЯ 3/4 МЯГКАЯ 19,05 х0,89 х15000  (УССР)</t>
  </si>
  <si>
    <t>ТРУБА МЕДНАЯ 5/8 (15,88 *0,81 мм) в бухте  (УССР)</t>
  </si>
  <si>
    <t>ТРУБА МЕДНАЯ 5/8 (15,88 х0,81х3000 м)  (УССР)</t>
  </si>
  <si>
    <t>ТРУБА НПВХ  315*7,7*1200 SN 4(L рабочая=1200 мм) (УССР)</t>
  </si>
  <si>
    <t>ТРУБА ПЭ100 SDR17 Dy  63 х3,8  3м  (УССР)</t>
  </si>
  <si>
    <t>УГОЛ  МЕДНЫЙ 5/8  (16 мм)  БОЛЬШОЙ РАДИУС  (УССР)</t>
  </si>
  <si>
    <t>УГОЛОК ДУШЕВОЙ RAVAK BLIX BLCP4-90 блест.+транспарентRAVAK BLIX  (УССР)</t>
  </si>
  <si>
    <t>УЗЕЛ МОНТАЖНЫЙ ДУ 15 (ПРПм)  (УССР)</t>
  </si>
  <si>
    <t>УЗЕЛ ПРИСОЕДИНИТЕЛЬНЫЙ DN-20 (УССР)</t>
  </si>
  <si>
    <t>компл.</t>
  </si>
  <si>
    <t>УЗЕЛ ПРИСОЕДИНИТЕЛЬНЫЙ DN-20 х 58  (УССР)</t>
  </si>
  <si>
    <t>УЗЕЛ УПРАВЛЕНИЯ К ДРОССЕЛЬ-КЛАПАНУ ARG 20  (УССР)</t>
  </si>
  <si>
    <t>УЗЕЛ УПРАВЛЕНИЯ К ДРОССЕЛЬ-КЛАПАНУ ARG 30  (УССР)</t>
  </si>
  <si>
    <t>ШПИЛЬКА РЕЗЬБОВАЯ  М20 х2000  DIN 975 ОЦИНК. (УССР)</t>
  </si>
  <si>
    <t>ШУРУП С ШЕСТИГР.ГОЛ. 10 х80 (УССР)</t>
  </si>
  <si>
    <t>ЭКСЦЕНТРИК, 55гр К 504 (УССР)</t>
  </si>
  <si>
    <t>ЭЛЕКТРОПРИВОД ARE -152,248,АНАЛОГОВОЕ УПРАВЛЕНИЕ(Словения)  (УССР)</t>
  </si>
  <si>
    <t>ЭЛЕКТРОПРИВОД ПОВОРОТНЫЙ Belimo LR24A-SR  (УССР)</t>
  </si>
  <si>
    <t>ЗАЩЕЛКА СЕРЕБРЯНАЯ С ПРУЖИНКОЙ (УССР)</t>
  </si>
  <si>
    <t>ВЕНТИЛИ ЛАТ. Д 50 мм. (УССР)</t>
  </si>
  <si>
    <t>итого с учетом УССР</t>
  </si>
  <si>
    <t>Филиал "Сантехгазмонтаж"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</si>
</sst>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0.0000"/>
    <numFmt numFmtId="180" formatCode="0.000"/>
  </numFmts>
  <fonts count="56">
    <font>
      <sz val="10"/>
      <name val="Arial"/>
      <family val="0"/>
    </font>
    <font>
      <sz val="8.4"/>
      <name val="Arial"/>
      <family val="0"/>
    </font>
    <font>
      <sz val="6"/>
      <name val="Arial"/>
      <family val="0"/>
    </font>
    <font>
      <sz val="10.8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9.6"/>
      <name val="Arial"/>
      <family val="0"/>
    </font>
    <font>
      <sz val="13.9"/>
      <name val="Arial"/>
      <family val="0"/>
    </font>
    <font>
      <sz val="16.95"/>
      <name val="Arial"/>
      <family val="0"/>
    </font>
    <font>
      <sz val="24.3"/>
      <name val="Arial"/>
      <family val="0"/>
    </font>
    <font>
      <sz val="21.85"/>
      <name val="Arial"/>
      <family val="0"/>
    </font>
    <font>
      <b/>
      <sz val="10"/>
      <name val="Arial"/>
      <family val="0"/>
    </font>
    <font>
      <b/>
      <sz val="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horizontal="righ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4" fontId="12" fillId="0" borderId="0" xfId="0" applyNumberFormat="1" applyFont="1" applyFill="1" applyBorder="1" applyAlignment="1" applyProtection="1">
      <alignment horizontal="right" vertical="top" wrapText="1"/>
      <protection/>
    </xf>
    <xf numFmtId="2" fontId="6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2" fontId="12" fillId="0" borderId="0" xfId="0" applyNumberFormat="1" applyFont="1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4" fontId="2" fillId="0" borderId="15" xfId="0" applyNumberFormat="1" applyFont="1" applyFill="1" applyBorder="1" applyAlignment="1" applyProtection="1">
      <alignment horizontal="right" vertical="top" wrapText="1"/>
      <protection/>
    </xf>
    <xf numFmtId="0" fontId="12" fillId="0" borderId="11" xfId="0" applyFont="1" applyFill="1" applyBorder="1" applyAlignment="1" applyProtection="1">
      <alignment horizontal="right" vertical="top" wrapText="1"/>
      <protection/>
    </xf>
    <xf numFmtId="4" fontId="12" fillId="0" borderId="15" xfId="0" applyNumberFormat="1" applyFont="1" applyFill="1" applyBorder="1" applyAlignment="1" applyProtection="1">
      <alignment horizontal="right" vertical="top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right" vertical="top" wrapText="1"/>
    </xf>
    <xf numFmtId="0" fontId="54" fillId="0" borderId="10" xfId="0" applyNumberFormat="1" applyFont="1" applyBorder="1" applyAlignment="1">
      <alignment horizontal="left" vertical="top" wrapText="1"/>
    </xf>
    <xf numFmtId="4" fontId="54" fillId="0" borderId="10" xfId="0" applyNumberFormat="1" applyFont="1" applyBorder="1" applyAlignment="1">
      <alignment horizontal="right" vertical="top" wrapText="1"/>
    </xf>
    <xf numFmtId="177" fontId="54" fillId="0" borderId="10" xfId="0" applyNumberFormat="1" applyFont="1" applyBorder="1" applyAlignment="1">
      <alignment horizontal="right" vertical="top" wrapText="1"/>
    </xf>
    <xf numFmtId="0" fontId="54" fillId="0" borderId="10" xfId="0" applyNumberFormat="1" applyFont="1" applyBorder="1" applyAlignment="1">
      <alignment horizontal="right" vertical="top"/>
    </xf>
    <xf numFmtId="2" fontId="54" fillId="0" borderId="10" xfId="0" applyNumberFormat="1" applyFont="1" applyBorder="1" applyAlignment="1">
      <alignment horizontal="right" vertical="top" wrapText="1"/>
    </xf>
    <xf numFmtId="178" fontId="54" fillId="0" borderId="10" xfId="0" applyNumberFormat="1" applyFont="1" applyBorder="1" applyAlignment="1">
      <alignment horizontal="right" vertical="top" wrapText="1"/>
    </xf>
    <xf numFmtId="179" fontId="54" fillId="0" borderId="10" xfId="0" applyNumberFormat="1" applyFont="1" applyBorder="1" applyAlignment="1">
      <alignment horizontal="right" vertical="top" wrapText="1"/>
    </xf>
    <xf numFmtId="3" fontId="54" fillId="0" borderId="10" xfId="0" applyNumberFormat="1" applyFont="1" applyBorder="1" applyAlignment="1">
      <alignment horizontal="right" vertical="top" wrapText="1"/>
    </xf>
    <xf numFmtId="0" fontId="54" fillId="0" borderId="10" xfId="0" applyNumberFormat="1" applyFont="1" applyBorder="1" applyAlignment="1">
      <alignment horizontal="right" vertical="top" wrapText="1"/>
    </xf>
    <xf numFmtId="180" fontId="54" fillId="0" borderId="10" xfId="0" applyNumberFormat="1" applyFont="1" applyBorder="1" applyAlignment="1">
      <alignment horizontal="right" vertical="top" wrapText="1"/>
    </xf>
    <xf numFmtId="0" fontId="54" fillId="0" borderId="0" xfId="0" applyFont="1" applyAlignment="1">
      <alignment horizontal="left"/>
    </xf>
    <xf numFmtId="2" fontId="55" fillId="0" borderId="0" xfId="0" applyNumberFormat="1" applyFont="1" applyAlignment="1">
      <alignment horizontal="right"/>
    </xf>
    <xf numFmtId="0" fontId="53" fillId="0" borderId="0" xfId="0" applyFont="1" applyAlignment="1">
      <alignment horizontal="center"/>
    </xf>
    <xf numFmtId="0" fontId="54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6" xfId="0" applyFont="1" applyFill="1" applyBorder="1" applyAlignment="1" applyProtection="1">
      <alignment horizontal="right" vertical="top" wrapText="1"/>
      <protection/>
    </xf>
    <xf numFmtId="4" fontId="6" fillId="0" borderId="17" xfId="0" applyNumberFormat="1" applyFont="1" applyFill="1" applyBorder="1" applyAlignment="1" applyProtection="1">
      <alignment horizontal="right" vertical="top" wrapText="1"/>
      <protection/>
    </xf>
    <xf numFmtId="4" fontId="0" fillId="0" borderId="18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right" vertical="top" wrapText="1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2" fontId="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22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19" xfId="0" applyFont="1" applyFill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 vertical="center" wrapText="1"/>
    </xf>
    <xf numFmtId="2" fontId="12" fillId="0" borderId="11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07"/>
  <sheetViews>
    <sheetView zoomScale="130" zoomScaleNormal="13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8" sqref="F18"/>
    </sheetView>
  </sheetViews>
  <sheetFormatPr defaultColWidth="9.140625" defaultRowHeight="12.75" outlineLevelRow="2"/>
  <cols>
    <col min="1" max="1" width="51.140625" style="0" customWidth="1"/>
    <col min="2" max="2" width="11.57421875" style="0" customWidth="1"/>
    <col min="3" max="3" width="10.28125" style="0" customWidth="1"/>
    <col min="4" max="5" width="10.28125" style="0" hidden="1" customWidth="1"/>
    <col min="6" max="6" width="15.421875" style="0" customWidth="1"/>
  </cols>
  <sheetData>
    <row r="1" spans="1:6" s="1" customFormat="1" ht="11.25">
      <c r="A1" s="75"/>
      <c r="B1" s="75"/>
      <c r="C1" s="75"/>
      <c r="D1" s="75"/>
      <c r="E1" s="14"/>
      <c r="F1" s="74"/>
    </row>
    <row r="2" spans="1:6" s="2" customFormat="1" ht="13.5">
      <c r="A2" s="73" t="s">
        <v>274</v>
      </c>
      <c r="B2" s="73"/>
      <c r="C2" s="73"/>
      <c r="D2" s="73"/>
      <c r="E2" s="3"/>
      <c r="F2" s="74"/>
    </row>
    <row r="3" spans="1:6" s="2" customFormat="1" ht="13.5">
      <c r="A3" s="79"/>
      <c r="B3" s="79"/>
      <c r="C3" s="79"/>
      <c r="D3" s="79"/>
      <c r="E3" s="79"/>
      <c r="F3" s="79"/>
    </row>
    <row r="4" spans="1:6" s="1" customFormat="1" ht="22.5" collapsed="1">
      <c r="A4" s="17" t="s">
        <v>277</v>
      </c>
      <c r="B4" s="17" t="s">
        <v>320</v>
      </c>
      <c r="C4" s="17" t="s">
        <v>276</v>
      </c>
      <c r="D4" s="4"/>
      <c r="E4" s="4" t="s">
        <v>275</v>
      </c>
      <c r="F4" s="17" t="s">
        <v>319</v>
      </c>
    </row>
    <row r="5" spans="1:6" s="2" customFormat="1" ht="13.5" hidden="1" outlineLevel="1">
      <c r="A5" s="78"/>
      <c r="B5" s="78"/>
      <c r="C5" s="78"/>
      <c r="D5" s="56"/>
      <c r="E5" s="56"/>
      <c r="F5" s="56"/>
    </row>
    <row r="6" spans="1:6" s="5" customFormat="1" ht="12.75" outlineLevel="2">
      <c r="A6" s="57" t="s">
        <v>0</v>
      </c>
      <c r="B6" s="6" t="s">
        <v>1</v>
      </c>
      <c r="C6" s="7">
        <v>41</v>
      </c>
      <c r="D6" s="7">
        <v>41</v>
      </c>
      <c r="E6" s="7"/>
      <c r="F6" s="58">
        <v>11.89</v>
      </c>
    </row>
    <row r="7" spans="1:6" s="5" customFormat="1" ht="12.75" outlineLevel="2">
      <c r="A7" s="57" t="s">
        <v>2</v>
      </c>
      <c r="B7" s="6" t="s">
        <v>3</v>
      </c>
      <c r="C7" s="7">
        <v>10</v>
      </c>
      <c r="D7" s="7">
        <v>10</v>
      </c>
      <c r="E7" s="7"/>
      <c r="F7" s="58">
        <v>89.2</v>
      </c>
    </row>
    <row r="8" spans="1:6" s="5" customFormat="1" ht="12.75" outlineLevel="2">
      <c r="A8" s="57" t="s">
        <v>4</v>
      </c>
      <c r="B8" s="6" t="s">
        <v>1</v>
      </c>
      <c r="C8" s="7">
        <v>17</v>
      </c>
      <c r="D8" s="7">
        <v>17</v>
      </c>
      <c r="E8" s="7"/>
      <c r="F8" s="58">
        <v>16.49</v>
      </c>
    </row>
    <row r="9" spans="1:6" s="5" customFormat="1" ht="12.75" outlineLevel="2">
      <c r="A9" s="57" t="s">
        <v>5</v>
      </c>
      <c r="B9" s="6" t="s">
        <v>6</v>
      </c>
      <c r="C9" s="7">
        <v>12.45</v>
      </c>
      <c r="D9" s="7">
        <v>12.45</v>
      </c>
      <c r="E9" s="7"/>
      <c r="F9" s="58">
        <v>216.38</v>
      </c>
    </row>
    <row r="10" spans="1:6" s="5" customFormat="1" ht="12.75" outlineLevel="2">
      <c r="A10" s="57" t="s">
        <v>7</v>
      </c>
      <c r="B10" s="6" t="s">
        <v>8</v>
      </c>
      <c r="C10" s="7">
        <v>6.3159</v>
      </c>
      <c r="D10" s="7">
        <v>6.3159</v>
      </c>
      <c r="E10" s="7"/>
      <c r="F10" s="58">
        <v>114.76</v>
      </c>
    </row>
    <row r="11" spans="1:6" s="5" customFormat="1" ht="12.75" outlineLevel="2">
      <c r="A11" s="57" t="s">
        <v>9</v>
      </c>
      <c r="B11" s="6" t="s">
        <v>6</v>
      </c>
      <c r="C11" s="7">
        <v>9.6</v>
      </c>
      <c r="D11" s="7">
        <v>9.6</v>
      </c>
      <c r="E11" s="7"/>
      <c r="F11" s="58">
        <v>351.17</v>
      </c>
    </row>
    <row r="12" spans="1:6" s="5" customFormat="1" ht="12.75" outlineLevel="2">
      <c r="A12" s="57" t="s">
        <v>10</v>
      </c>
      <c r="B12" s="6" t="s">
        <v>6</v>
      </c>
      <c r="C12" s="7">
        <v>9.6</v>
      </c>
      <c r="D12" s="7">
        <v>9.6</v>
      </c>
      <c r="E12" s="7"/>
      <c r="F12" s="58">
        <v>351.17</v>
      </c>
    </row>
    <row r="13" spans="1:6" s="5" customFormat="1" ht="12.75" outlineLevel="2">
      <c r="A13" s="57" t="s">
        <v>278</v>
      </c>
      <c r="B13" s="6" t="s">
        <v>6</v>
      </c>
      <c r="C13" s="7">
        <v>4.74</v>
      </c>
      <c r="D13" s="7">
        <v>4.74</v>
      </c>
      <c r="E13" s="7"/>
      <c r="F13" s="58">
        <v>180.59</v>
      </c>
    </row>
    <row r="14" spans="1:6" s="5" customFormat="1" ht="12.75" outlineLevel="2">
      <c r="A14" s="57" t="s">
        <v>279</v>
      </c>
      <c r="B14" s="6" t="s">
        <v>6</v>
      </c>
      <c r="C14" s="7">
        <v>1.6</v>
      </c>
      <c r="D14" s="7">
        <v>1.6</v>
      </c>
      <c r="E14" s="7"/>
      <c r="F14" s="58">
        <v>68.14</v>
      </c>
    </row>
    <row r="15" spans="1:6" s="5" customFormat="1" ht="12.75" outlineLevel="2">
      <c r="A15" s="57" t="s">
        <v>280</v>
      </c>
      <c r="B15" s="6" t="s">
        <v>6</v>
      </c>
      <c r="C15" s="7">
        <v>1.6</v>
      </c>
      <c r="D15" s="7">
        <v>1.6</v>
      </c>
      <c r="E15" s="7"/>
      <c r="F15" s="58">
        <v>68.14</v>
      </c>
    </row>
    <row r="16" spans="1:6" s="5" customFormat="1" ht="12.75" outlineLevel="2">
      <c r="A16" s="57" t="s">
        <v>281</v>
      </c>
      <c r="B16" s="6" t="s">
        <v>6</v>
      </c>
      <c r="C16" s="7">
        <v>10.99</v>
      </c>
      <c r="D16" s="7">
        <v>10.99</v>
      </c>
      <c r="E16" s="7"/>
      <c r="F16" s="58">
        <v>124.74</v>
      </c>
    </row>
    <row r="17" spans="1:6" s="5" customFormat="1" ht="12.75" outlineLevel="2">
      <c r="A17" s="57" t="s">
        <v>282</v>
      </c>
      <c r="B17" s="6" t="s">
        <v>6</v>
      </c>
      <c r="C17" s="7">
        <v>1.56</v>
      </c>
      <c r="D17" s="7">
        <v>1.56</v>
      </c>
      <c r="E17" s="7"/>
      <c r="F17" s="58">
        <v>49.7</v>
      </c>
    </row>
    <row r="18" spans="1:6" s="5" customFormat="1" ht="12.75" outlineLevel="2">
      <c r="A18" s="57" t="s">
        <v>11</v>
      </c>
      <c r="B18" s="6" t="s">
        <v>6</v>
      </c>
      <c r="C18" s="7">
        <v>3.54</v>
      </c>
      <c r="D18" s="7">
        <v>3.54</v>
      </c>
      <c r="E18" s="7"/>
      <c r="F18" s="58">
        <v>37.81</v>
      </c>
    </row>
    <row r="19" spans="1:6" s="9" customFormat="1" ht="21.75" outlineLevel="2">
      <c r="A19" s="57" t="s">
        <v>283</v>
      </c>
      <c r="B19" s="6" t="s">
        <v>13</v>
      </c>
      <c r="C19" s="7">
        <v>0.15</v>
      </c>
      <c r="D19" s="7">
        <v>0.15</v>
      </c>
      <c r="E19" s="7"/>
      <c r="F19" s="58">
        <v>7.13</v>
      </c>
    </row>
    <row r="20" spans="1:6" s="9" customFormat="1" ht="21.75" outlineLevel="2">
      <c r="A20" s="57" t="s">
        <v>284</v>
      </c>
      <c r="B20" s="6" t="s">
        <v>1</v>
      </c>
      <c r="C20" s="7">
        <v>20</v>
      </c>
      <c r="D20" s="7">
        <v>20</v>
      </c>
      <c r="E20" s="7"/>
      <c r="F20" s="58">
        <v>4.8</v>
      </c>
    </row>
    <row r="21" spans="1:6" s="5" customFormat="1" ht="12.75" outlineLevel="2">
      <c r="A21" s="57" t="s">
        <v>285</v>
      </c>
      <c r="B21" s="6" t="s">
        <v>14</v>
      </c>
      <c r="C21" s="7">
        <v>2</v>
      </c>
      <c r="D21" s="7">
        <v>2</v>
      </c>
      <c r="E21" s="7"/>
      <c r="F21" s="58">
        <v>11.26</v>
      </c>
    </row>
    <row r="22" spans="1:6" s="5" customFormat="1" ht="12.75" outlineLevel="2">
      <c r="A22" s="57" t="s">
        <v>286</v>
      </c>
      <c r="B22" s="6" t="s">
        <v>15</v>
      </c>
      <c r="C22" s="7">
        <v>54</v>
      </c>
      <c r="D22" s="7">
        <v>54</v>
      </c>
      <c r="E22" s="7"/>
      <c r="F22" s="58">
        <v>61.56</v>
      </c>
    </row>
    <row r="23" spans="1:6" s="8" customFormat="1" ht="18" outlineLevel="2">
      <c r="A23" s="57" t="s">
        <v>287</v>
      </c>
      <c r="B23" s="6" t="s">
        <v>16</v>
      </c>
      <c r="C23" s="7">
        <v>1.7</v>
      </c>
      <c r="D23" s="7">
        <v>1.7</v>
      </c>
      <c r="E23" s="7"/>
      <c r="F23" s="58">
        <v>38.98</v>
      </c>
    </row>
    <row r="24" spans="1:6" s="5" customFormat="1" ht="12.75" outlineLevel="2">
      <c r="A24" s="57" t="s">
        <v>288</v>
      </c>
      <c r="B24" s="6" t="s">
        <v>1</v>
      </c>
      <c r="C24" s="7">
        <v>51</v>
      </c>
      <c r="D24" s="7">
        <v>51</v>
      </c>
      <c r="E24" s="7"/>
      <c r="F24" s="58">
        <v>14.79</v>
      </c>
    </row>
    <row r="25" spans="1:6" s="5" customFormat="1" ht="12.75" outlineLevel="2">
      <c r="A25" s="57" t="s">
        <v>289</v>
      </c>
      <c r="B25" s="6" t="s">
        <v>1</v>
      </c>
      <c r="C25" s="7">
        <v>13</v>
      </c>
      <c r="D25" s="7">
        <v>13</v>
      </c>
      <c r="E25" s="7"/>
      <c r="F25" s="58">
        <v>20.15</v>
      </c>
    </row>
    <row r="26" spans="1:6" s="9" customFormat="1" ht="21.75" outlineLevel="2">
      <c r="A26" s="57" t="s">
        <v>290</v>
      </c>
      <c r="B26" s="6" t="s">
        <v>1</v>
      </c>
      <c r="C26" s="7">
        <v>1</v>
      </c>
      <c r="D26" s="7">
        <v>1</v>
      </c>
      <c r="E26" s="7"/>
      <c r="F26" s="58">
        <v>240.35</v>
      </c>
    </row>
    <row r="27" spans="1:6" s="9" customFormat="1" ht="21.75" outlineLevel="2">
      <c r="A27" s="57" t="s">
        <v>291</v>
      </c>
      <c r="B27" s="6" t="s">
        <v>1</v>
      </c>
      <c r="C27" s="7">
        <v>20</v>
      </c>
      <c r="D27" s="7">
        <v>20</v>
      </c>
      <c r="E27" s="7"/>
      <c r="F27" s="58">
        <v>15.4</v>
      </c>
    </row>
    <row r="28" spans="1:6" s="5" customFormat="1" ht="12.75" outlineLevel="2">
      <c r="A28" s="57" t="s">
        <v>292</v>
      </c>
      <c r="B28" s="6" t="s">
        <v>6</v>
      </c>
      <c r="C28" s="16">
        <v>2.3</v>
      </c>
      <c r="D28" s="7">
        <v>2.3</v>
      </c>
      <c r="E28" s="7"/>
      <c r="F28" s="58">
        <v>15.87</v>
      </c>
    </row>
    <row r="29" spans="1:6" s="5" customFormat="1" ht="12.75" outlineLevel="2">
      <c r="A29" s="57" t="s">
        <v>293</v>
      </c>
      <c r="B29" s="6" t="s">
        <v>6</v>
      </c>
      <c r="C29" s="7">
        <v>1.4</v>
      </c>
      <c r="D29" s="7">
        <v>1.4</v>
      </c>
      <c r="E29" s="7"/>
      <c r="F29" s="58">
        <v>0.85</v>
      </c>
    </row>
    <row r="30" spans="1:6" s="5" customFormat="1" ht="12.75" outlineLevel="2">
      <c r="A30" s="57" t="s">
        <v>294</v>
      </c>
      <c r="B30" s="6" t="s">
        <v>1</v>
      </c>
      <c r="C30" s="7">
        <v>1</v>
      </c>
      <c r="D30" s="7">
        <v>1</v>
      </c>
      <c r="E30" s="7"/>
      <c r="F30" s="58">
        <v>656.48</v>
      </c>
    </row>
    <row r="31" spans="1:6" s="5" customFormat="1" ht="12.75" outlineLevel="2">
      <c r="A31" s="57" t="s">
        <v>295</v>
      </c>
      <c r="B31" s="6" t="s">
        <v>1</v>
      </c>
      <c r="C31" s="7">
        <v>1</v>
      </c>
      <c r="D31" s="7">
        <v>1</v>
      </c>
      <c r="E31" s="7"/>
      <c r="F31" s="58">
        <v>549.59</v>
      </c>
    </row>
    <row r="32" spans="1:6" s="5" customFormat="1" ht="12.75" outlineLevel="2">
      <c r="A32" s="57" t="s">
        <v>296</v>
      </c>
      <c r="B32" s="6" t="s">
        <v>1</v>
      </c>
      <c r="C32" s="7">
        <v>2</v>
      </c>
      <c r="D32" s="7">
        <v>2</v>
      </c>
      <c r="E32" s="7"/>
      <c r="F32" s="58">
        <v>300</v>
      </c>
    </row>
    <row r="33" spans="1:6" s="5" customFormat="1" ht="12.75" outlineLevel="2">
      <c r="A33" s="57" t="s">
        <v>297</v>
      </c>
      <c r="B33" s="6" t="s">
        <v>1</v>
      </c>
      <c r="C33" s="7">
        <v>1</v>
      </c>
      <c r="D33" s="7">
        <v>1</v>
      </c>
      <c r="E33" s="7"/>
      <c r="F33" s="58">
        <v>150</v>
      </c>
    </row>
    <row r="34" spans="1:6" s="5" customFormat="1" ht="12.75" outlineLevel="2">
      <c r="A34" s="57" t="s">
        <v>298</v>
      </c>
      <c r="B34" s="6" t="s">
        <v>1</v>
      </c>
      <c r="C34" s="7">
        <v>3</v>
      </c>
      <c r="D34" s="7">
        <v>3</v>
      </c>
      <c r="E34" s="7"/>
      <c r="F34" s="58">
        <v>450</v>
      </c>
    </row>
    <row r="35" spans="1:6" s="5" customFormat="1" ht="12.75" outlineLevel="2">
      <c r="A35" s="57" t="s">
        <v>299</v>
      </c>
      <c r="B35" s="6" t="s">
        <v>1</v>
      </c>
      <c r="C35" s="7">
        <v>4</v>
      </c>
      <c r="D35" s="7">
        <v>4</v>
      </c>
      <c r="E35" s="7"/>
      <c r="F35" s="58">
        <v>1000</v>
      </c>
    </row>
    <row r="36" spans="1:6" s="5" customFormat="1" ht="12.75" outlineLevel="2">
      <c r="A36" s="57" t="s">
        <v>300</v>
      </c>
      <c r="B36" s="6" t="s">
        <v>1</v>
      </c>
      <c r="C36" s="7">
        <v>1</v>
      </c>
      <c r="D36" s="7">
        <v>1</v>
      </c>
      <c r="E36" s="7"/>
      <c r="F36" s="58">
        <v>150</v>
      </c>
    </row>
    <row r="37" spans="1:6" s="5" customFormat="1" ht="12.75" outlineLevel="2">
      <c r="A37" s="57" t="s">
        <v>301</v>
      </c>
      <c r="B37" s="6" t="s">
        <v>1</v>
      </c>
      <c r="C37" s="7">
        <v>1</v>
      </c>
      <c r="D37" s="7">
        <v>1</v>
      </c>
      <c r="E37" s="7"/>
      <c r="F37" s="58">
        <v>150</v>
      </c>
    </row>
    <row r="38" spans="1:6" s="5" customFormat="1" ht="12.75" outlineLevel="2">
      <c r="A38" s="57" t="s">
        <v>302</v>
      </c>
      <c r="B38" s="6" t="s">
        <v>1</v>
      </c>
      <c r="C38" s="7">
        <v>2</v>
      </c>
      <c r="D38" s="7">
        <v>2</v>
      </c>
      <c r="E38" s="7"/>
      <c r="F38" s="58">
        <v>480</v>
      </c>
    </row>
    <row r="39" spans="1:6" s="5" customFormat="1" ht="12.75" outlineLevel="2">
      <c r="A39" s="57" t="s">
        <v>303</v>
      </c>
      <c r="B39" s="6" t="s">
        <v>1</v>
      </c>
      <c r="C39" s="7">
        <v>2</v>
      </c>
      <c r="D39" s="7">
        <v>2</v>
      </c>
      <c r="E39" s="7"/>
      <c r="F39" s="58">
        <v>480</v>
      </c>
    </row>
    <row r="40" spans="1:6" s="5" customFormat="1" ht="12.75" outlineLevel="2">
      <c r="A40" s="57" t="s">
        <v>304</v>
      </c>
      <c r="B40" s="6" t="s">
        <v>1</v>
      </c>
      <c r="C40" s="7">
        <v>3</v>
      </c>
      <c r="D40" s="7">
        <v>3</v>
      </c>
      <c r="E40" s="7"/>
      <c r="F40" s="58">
        <v>720</v>
      </c>
    </row>
    <row r="41" spans="1:6" s="5" customFormat="1" ht="12.75" outlineLevel="2">
      <c r="A41" s="57" t="s">
        <v>305</v>
      </c>
      <c r="B41" s="6" t="s">
        <v>1</v>
      </c>
      <c r="C41" s="7">
        <v>1</v>
      </c>
      <c r="D41" s="7">
        <v>1</v>
      </c>
      <c r="E41" s="7"/>
      <c r="F41" s="58">
        <v>115</v>
      </c>
    </row>
    <row r="42" spans="1:6" s="9" customFormat="1" ht="21.75" outlineLevel="2">
      <c r="A42" s="57" t="s">
        <v>306</v>
      </c>
      <c r="B42" s="6" t="s">
        <v>6</v>
      </c>
      <c r="C42" s="7">
        <v>1.65</v>
      </c>
      <c r="D42" s="7">
        <v>1.65</v>
      </c>
      <c r="E42" s="7"/>
      <c r="F42" s="58">
        <v>347.18</v>
      </c>
    </row>
    <row r="43" spans="1:6" s="9" customFormat="1" ht="21.75" outlineLevel="2">
      <c r="A43" s="57" t="s">
        <v>307</v>
      </c>
      <c r="B43" s="6" t="s">
        <v>6</v>
      </c>
      <c r="C43" s="7">
        <v>1.6</v>
      </c>
      <c r="D43" s="7">
        <v>1.6</v>
      </c>
      <c r="E43" s="7"/>
      <c r="F43" s="58">
        <v>345.68</v>
      </c>
    </row>
    <row r="44" spans="1:6" s="5" customFormat="1" ht="12.75" outlineLevel="2">
      <c r="A44" s="57" t="s">
        <v>310</v>
      </c>
      <c r="B44" s="6" t="s">
        <v>1</v>
      </c>
      <c r="C44" s="7">
        <v>6</v>
      </c>
      <c r="D44" s="7">
        <v>6</v>
      </c>
      <c r="E44" s="7"/>
      <c r="F44" s="58">
        <v>121.5</v>
      </c>
    </row>
    <row r="45" spans="1:6" s="5" customFormat="1" ht="12.75" outlineLevel="2">
      <c r="A45" s="57" t="s">
        <v>311</v>
      </c>
      <c r="B45" s="6" t="s">
        <v>1</v>
      </c>
      <c r="C45" s="7">
        <v>9</v>
      </c>
      <c r="D45" s="7">
        <v>9</v>
      </c>
      <c r="E45" s="7"/>
      <c r="F45" s="58">
        <v>182.25</v>
      </c>
    </row>
    <row r="46" spans="1:6" s="5" customFormat="1" ht="12.75" outlineLevel="2">
      <c r="A46" s="57" t="s">
        <v>312</v>
      </c>
      <c r="B46" s="6" t="s">
        <v>1</v>
      </c>
      <c r="C46" s="7">
        <v>10</v>
      </c>
      <c r="D46" s="7">
        <v>10</v>
      </c>
      <c r="E46" s="7"/>
      <c r="F46" s="58">
        <v>109.7</v>
      </c>
    </row>
    <row r="47" spans="1:6" s="5" customFormat="1" ht="12.75" outlineLevel="2">
      <c r="A47" s="57" t="s">
        <v>308</v>
      </c>
      <c r="B47" s="6" t="s">
        <v>6</v>
      </c>
      <c r="C47" s="7">
        <v>3.02</v>
      </c>
      <c r="D47" s="7">
        <v>3.02</v>
      </c>
      <c r="E47" s="7"/>
      <c r="F47" s="58">
        <v>60.01</v>
      </c>
    </row>
    <row r="48" spans="1:6" s="5" customFormat="1" ht="12.75" outlineLevel="2">
      <c r="A48" s="57" t="s">
        <v>309</v>
      </c>
      <c r="B48" s="6" t="s">
        <v>6</v>
      </c>
      <c r="C48" s="7">
        <v>1.88</v>
      </c>
      <c r="D48" s="7">
        <v>1.88</v>
      </c>
      <c r="E48" s="7"/>
      <c r="F48" s="58">
        <v>43.97</v>
      </c>
    </row>
    <row r="49" spans="1:6" s="9" customFormat="1" ht="21.75" outlineLevel="2">
      <c r="A49" s="57" t="s">
        <v>313</v>
      </c>
      <c r="B49" s="6" t="s">
        <v>6</v>
      </c>
      <c r="C49" s="7">
        <v>1.36</v>
      </c>
      <c r="D49" s="7">
        <v>1.36</v>
      </c>
      <c r="E49" s="7"/>
      <c r="F49" s="58">
        <v>258.55</v>
      </c>
    </row>
    <row r="50" spans="1:6" s="8" customFormat="1" ht="18" outlineLevel="2">
      <c r="A50" s="57" t="s">
        <v>314</v>
      </c>
      <c r="B50" s="6" t="s">
        <v>1</v>
      </c>
      <c r="C50" s="7">
        <v>29</v>
      </c>
      <c r="D50" s="7">
        <v>29</v>
      </c>
      <c r="E50" s="7"/>
      <c r="F50" s="58">
        <v>152.54</v>
      </c>
    </row>
    <row r="51" spans="1:6" s="8" customFormat="1" ht="18" outlineLevel="2">
      <c r="A51" s="57" t="s">
        <v>315</v>
      </c>
      <c r="B51" s="6" t="s">
        <v>1</v>
      </c>
      <c r="C51" s="7">
        <v>1</v>
      </c>
      <c r="D51" s="7">
        <v>1</v>
      </c>
      <c r="E51" s="7"/>
      <c r="F51" s="58">
        <v>3.71</v>
      </c>
    </row>
    <row r="52" spans="1:6" s="5" customFormat="1" ht="18" outlineLevel="2">
      <c r="A52" s="57" t="s">
        <v>18</v>
      </c>
      <c r="B52" s="6" t="s">
        <v>19</v>
      </c>
      <c r="C52" s="7">
        <v>0.3</v>
      </c>
      <c r="D52" s="7">
        <v>0.3</v>
      </c>
      <c r="E52" s="7"/>
      <c r="F52" s="58">
        <v>1041.63</v>
      </c>
    </row>
    <row r="53" spans="1:6" s="5" customFormat="1" ht="12.75" outlineLevel="2">
      <c r="A53" s="57" t="s">
        <v>20</v>
      </c>
      <c r="B53" s="6" t="s">
        <v>1</v>
      </c>
      <c r="C53" s="7">
        <v>5</v>
      </c>
      <c r="D53" s="7">
        <v>5</v>
      </c>
      <c r="E53" s="7"/>
      <c r="F53" s="58">
        <v>15.05</v>
      </c>
    </row>
    <row r="54" spans="1:6" s="8" customFormat="1" ht="19.5" outlineLevel="2">
      <c r="A54" s="57" t="s">
        <v>21</v>
      </c>
      <c r="B54" s="6" t="s">
        <v>1</v>
      </c>
      <c r="C54" s="7">
        <v>10</v>
      </c>
      <c r="D54" s="7">
        <v>10</v>
      </c>
      <c r="E54" s="7"/>
      <c r="F54" s="58">
        <v>30.1</v>
      </c>
    </row>
    <row r="55" spans="1:6" s="5" customFormat="1" ht="12.75" outlineLevel="2">
      <c r="A55" s="57" t="s">
        <v>22</v>
      </c>
      <c r="B55" s="6" t="s">
        <v>1</v>
      </c>
      <c r="C55" s="7">
        <v>3</v>
      </c>
      <c r="D55" s="7">
        <v>3</v>
      </c>
      <c r="E55" s="7"/>
      <c r="F55" s="58">
        <v>685.86</v>
      </c>
    </row>
    <row r="56" spans="1:6" s="5" customFormat="1" ht="12.75" outlineLevel="2">
      <c r="A56" s="57" t="s">
        <v>23</v>
      </c>
      <c r="B56" s="6" t="s">
        <v>1</v>
      </c>
      <c r="C56" s="7">
        <v>1</v>
      </c>
      <c r="D56" s="7">
        <v>1</v>
      </c>
      <c r="E56" s="7"/>
      <c r="F56" s="58">
        <v>237</v>
      </c>
    </row>
    <row r="57" spans="1:6" s="5" customFormat="1" ht="12.75" outlineLevel="2">
      <c r="A57" s="57" t="s">
        <v>24</v>
      </c>
      <c r="B57" s="6" t="s">
        <v>17</v>
      </c>
      <c r="C57" s="7">
        <v>14</v>
      </c>
      <c r="D57" s="7">
        <v>14</v>
      </c>
      <c r="E57" s="7"/>
      <c r="F57" s="58">
        <v>53.48</v>
      </c>
    </row>
    <row r="58" spans="1:6" s="5" customFormat="1" ht="18" outlineLevel="2">
      <c r="A58" s="57" t="s">
        <v>25</v>
      </c>
      <c r="B58" s="6" t="s">
        <v>6</v>
      </c>
      <c r="C58" s="7">
        <v>9.466</v>
      </c>
      <c r="D58" s="7">
        <v>9.466</v>
      </c>
      <c r="E58" s="7"/>
      <c r="F58" s="58">
        <v>329.89</v>
      </c>
    </row>
    <row r="59" spans="1:6" s="5" customFormat="1" ht="12.75" outlineLevel="2">
      <c r="A59" s="57" t="s">
        <v>26</v>
      </c>
      <c r="B59" s="6" t="s">
        <v>17</v>
      </c>
      <c r="C59" s="7">
        <v>5.5</v>
      </c>
      <c r="D59" s="7">
        <v>5.5</v>
      </c>
      <c r="E59" s="7"/>
      <c r="F59" s="58">
        <v>26.07</v>
      </c>
    </row>
    <row r="60" spans="1:6" s="5" customFormat="1" ht="19.5" outlineLevel="2">
      <c r="A60" s="57" t="s">
        <v>27</v>
      </c>
      <c r="B60" s="6" t="s">
        <v>17</v>
      </c>
      <c r="C60" s="7">
        <v>17.01</v>
      </c>
      <c r="D60" s="7">
        <v>17.01</v>
      </c>
      <c r="E60" s="7"/>
      <c r="F60" s="58">
        <v>44.74</v>
      </c>
    </row>
    <row r="61" spans="1:6" s="8" customFormat="1" ht="19.5" outlineLevel="2">
      <c r="A61" s="57" t="s">
        <v>28</v>
      </c>
      <c r="B61" s="6" t="s">
        <v>1</v>
      </c>
      <c r="C61" s="7">
        <v>2</v>
      </c>
      <c r="D61" s="7">
        <v>2</v>
      </c>
      <c r="E61" s="7"/>
      <c r="F61" s="58">
        <v>32.7</v>
      </c>
    </row>
    <row r="62" spans="1:6" s="5" customFormat="1" ht="12.75" outlineLevel="2">
      <c r="A62" s="57" t="s">
        <v>29</v>
      </c>
      <c r="B62" s="6" t="s">
        <v>6</v>
      </c>
      <c r="C62" s="7">
        <v>11.76</v>
      </c>
      <c r="D62" s="7">
        <v>11.76</v>
      </c>
      <c r="E62" s="7"/>
      <c r="F62" s="58">
        <v>128.42</v>
      </c>
    </row>
    <row r="63" spans="1:6" s="9" customFormat="1" ht="21.75" outlineLevel="2">
      <c r="A63" s="57" t="s">
        <v>30</v>
      </c>
      <c r="B63" s="6" t="s">
        <v>16</v>
      </c>
      <c r="C63" s="7">
        <v>1</v>
      </c>
      <c r="D63" s="7">
        <v>1</v>
      </c>
      <c r="E63" s="7"/>
      <c r="F63" s="58">
        <v>9.53</v>
      </c>
    </row>
    <row r="64" spans="1:6" s="5" customFormat="1" ht="12.75" outlineLevel="2">
      <c r="A64" s="57" t="s">
        <v>31</v>
      </c>
      <c r="B64" s="6" t="s">
        <v>17</v>
      </c>
      <c r="C64" s="7">
        <v>0.55</v>
      </c>
      <c r="D64" s="7">
        <v>0.55</v>
      </c>
      <c r="E64" s="7"/>
      <c r="F64" s="58">
        <v>2.57</v>
      </c>
    </row>
    <row r="65" spans="1:6" s="8" customFormat="1" ht="18" outlineLevel="2">
      <c r="A65" s="57" t="s">
        <v>32</v>
      </c>
      <c r="B65" s="6" t="s">
        <v>17</v>
      </c>
      <c r="C65" s="7">
        <v>0.7</v>
      </c>
      <c r="D65" s="7">
        <v>0.7</v>
      </c>
      <c r="E65" s="7"/>
      <c r="F65" s="58">
        <v>3.28</v>
      </c>
    </row>
    <row r="66" spans="1:6" s="5" customFormat="1" ht="12.75" outlineLevel="2">
      <c r="A66" s="57" t="s">
        <v>33</v>
      </c>
      <c r="B66" s="6" t="s">
        <v>17</v>
      </c>
      <c r="C66" s="7">
        <v>6.8</v>
      </c>
      <c r="D66" s="7">
        <v>6.8</v>
      </c>
      <c r="E66" s="7"/>
      <c r="F66" s="58">
        <v>10.2</v>
      </c>
    </row>
    <row r="67" spans="1:6" s="5" customFormat="1" ht="12.75" outlineLevel="2">
      <c r="A67" s="57" t="s">
        <v>34</v>
      </c>
      <c r="B67" s="6" t="s">
        <v>17</v>
      </c>
      <c r="C67" s="7">
        <v>4</v>
      </c>
      <c r="D67" s="7">
        <v>4</v>
      </c>
      <c r="E67" s="7"/>
      <c r="F67" s="58">
        <v>6</v>
      </c>
    </row>
    <row r="68" spans="1:6" s="5" customFormat="1" ht="12.75" outlineLevel="2">
      <c r="A68" s="57" t="s">
        <v>35</v>
      </c>
      <c r="B68" s="6" t="s">
        <v>17</v>
      </c>
      <c r="C68" s="7">
        <v>24</v>
      </c>
      <c r="D68" s="7">
        <v>24</v>
      </c>
      <c r="E68" s="7"/>
      <c r="F68" s="58">
        <v>72.96</v>
      </c>
    </row>
    <row r="69" spans="1:6" s="5" customFormat="1" ht="12.75" outlineLevel="2">
      <c r="A69" s="57" t="s">
        <v>36</v>
      </c>
      <c r="B69" s="6" t="s">
        <v>17</v>
      </c>
      <c r="C69" s="7">
        <v>25</v>
      </c>
      <c r="D69" s="7">
        <v>25</v>
      </c>
      <c r="E69" s="7"/>
      <c r="F69" s="58">
        <v>102.25</v>
      </c>
    </row>
    <row r="70" spans="1:6" s="8" customFormat="1" ht="19.5" outlineLevel="2">
      <c r="A70" s="57" t="s">
        <v>37</v>
      </c>
      <c r="B70" s="6" t="s">
        <v>1</v>
      </c>
      <c r="C70" s="7">
        <v>8</v>
      </c>
      <c r="D70" s="7">
        <v>8</v>
      </c>
      <c r="E70" s="7"/>
      <c r="F70" s="58">
        <v>1.12</v>
      </c>
    </row>
    <row r="71" spans="1:6" s="9" customFormat="1" ht="21.75" outlineLevel="2">
      <c r="A71" s="57" t="s">
        <v>38</v>
      </c>
      <c r="B71" s="6" t="s">
        <v>1</v>
      </c>
      <c r="C71" s="7">
        <v>1</v>
      </c>
      <c r="D71" s="7">
        <v>1</v>
      </c>
      <c r="E71" s="7"/>
      <c r="F71" s="58">
        <v>2.9</v>
      </c>
    </row>
    <row r="72" spans="1:6" s="8" customFormat="1" ht="18" outlineLevel="2">
      <c r="A72" s="57" t="s">
        <v>39</v>
      </c>
      <c r="B72" s="6" t="s">
        <v>16</v>
      </c>
      <c r="C72" s="7">
        <v>4</v>
      </c>
      <c r="D72" s="7">
        <v>4</v>
      </c>
      <c r="E72" s="7"/>
      <c r="F72" s="58">
        <v>6.56</v>
      </c>
    </row>
    <row r="73" spans="1:6" s="5" customFormat="1" ht="12.75" outlineLevel="2">
      <c r="A73" s="57" t="s">
        <v>40</v>
      </c>
      <c r="B73" s="6" t="s">
        <v>1</v>
      </c>
      <c r="C73" s="7">
        <v>10</v>
      </c>
      <c r="D73" s="7">
        <v>10</v>
      </c>
      <c r="E73" s="7"/>
      <c r="F73" s="58">
        <v>2.4</v>
      </c>
    </row>
    <row r="74" spans="1:6" s="5" customFormat="1" ht="18" outlineLevel="2">
      <c r="A74" s="57" t="s">
        <v>41</v>
      </c>
      <c r="B74" s="6" t="s">
        <v>1</v>
      </c>
      <c r="C74" s="7">
        <v>1</v>
      </c>
      <c r="D74" s="7">
        <v>1</v>
      </c>
      <c r="E74" s="7"/>
      <c r="F74" s="58">
        <v>2.11</v>
      </c>
    </row>
    <row r="75" spans="1:6" s="5" customFormat="1" ht="12.75" outlineLevel="2">
      <c r="A75" s="57" t="s">
        <v>42</v>
      </c>
      <c r="B75" s="6" t="s">
        <v>1</v>
      </c>
      <c r="C75" s="7">
        <v>7</v>
      </c>
      <c r="D75" s="7">
        <v>7</v>
      </c>
      <c r="E75" s="7"/>
      <c r="F75" s="58">
        <v>10.15</v>
      </c>
    </row>
    <row r="76" spans="1:6" s="5" customFormat="1" ht="18" outlineLevel="2">
      <c r="A76" s="57" t="s">
        <v>43</v>
      </c>
      <c r="B76" s="6" t="s">
        <v>1</v>
      </c>
      <c r="C76" s="7">
        <v>3</v>
      </c>
      <c r="D76" s="7">
        <v>3</v>
      </c>
      <c r="E76" s="7"/>
      <c r="F76" s="58">
        <v>2.94</v>
      </c>
    </row>
    <row r="77" spans="1:6" s="8" customFormat="1" ht="18" outlineLevel="2">
      <c r="A77" s="57" t="s">
        <v>44</v>
      </c>
      <c r="B77" s="6" t="s">
        <v>45</v>
      </c>
      <c r="C77" s="7">
        <v>0.017</v>
      </c>
      <c r="D77" s="7">
        <v>0.017</v>
      </c>
      <c r="E77" s="7"/>
      <c r="F77" s="58">
        <v>63.67</v>
      </c>
    </row>
    <row r="78" spans="1:6" s="5" customFormat="1" ht="27.75" outlineLevel="2">
      <c r="A78" s="57" t="s">
        <v>46</v>
      </c>
      <c r="B78" s="6" t="s">
        <v>45</v>
      </c>
      <c r="C78" s="7">
        <v>0.246</v>
      </c>
      <c r="D78" s="7">
        <v>0.346</v>
      </c>
      <c r="E78" s="7"/>
      <c r="F78" s="58">
        <v>788.49</v>
      </c>
    </row>
    <row r="79" spans="1:6" s="9" customFormat="1" ht="21.75" outlineLevel="2">
      <c r="A79" s="57" t="s">
        <v>47</v>
      </c>
      <c r="B79" s="6" t="s">
        <v>45</v>
      </c>
      <c r="C79" s="7">
        <v>0.031</v>
      </c>
      <c r="D79" s="7">
        <v>0.031</v>
      </c>
      <c r="E79" s="7"/>
      <c r="F79" s="58">
        <v>73.58</v>
      </c>
    </row>
    <row r="80" spans="1:6" s="9" customFormat="1" ht="21.75" outlineLevel="2">
      <c r="A80" s="57" t="s">
        <v>48</v>
      </c>
      <c r="B80" s="6" t="s">
        <v>45</v>
      </c>
      <c r="C80" s="7">
        <v>0.0285</v>
      </c>
      <c r="D80" s="7">
        <v>0.0285</v>
      </c>
      <c r="E80" s="7"/>
      <c r="F80" s="58">
        <v>67.65</v>
      </c>
    </row>
    <row r="81" spans="1:6" s="5" customFormat="1" ht="12.75" outlineLevel="2">
      <c r="A81" s="57" t="s">
        <v>49</v>
      </c>
      <c r="B81" s="6" t="s">
        <v>45</v>
      </c>
      <c r="C81" s="7">
        <v>0.294</v>
      </c>
      <c r="D81" s="7">
        <v>0.294</v>
      </c>
      <c r="E81" s="7"/>
      <c r="F81" s="58">
        <v>927.16</v>
      </c>
    </row>
    <row r="82" spans="1:6" s="8" customFormat="1" ht="19.5" outlineLevel="2">
      <c r="A82" s="57" t="s">
        <v>50</v>
      </c>
      <c r="B82" s="6" t="s">
        <v>1</v>
      </c>
      <c r="C82" s="7">
        <v>13</v>
      </c>
      <c r="D82" s="7">
        <v>13</v>
      </c>
      <c r="E82" s="7"/>
      <c r="F82" s="58">
        <v>184.6</v>
      </c>
    </row>
    <row r="83" spans="1:6" s="9" customFormat="1" ht="21.75" outlineLevel="2">
      <c r="A83" s="57" t="s">
        <v>51</v>
      </c>
      <c r="B83" s="6" t="s">
        <v>1</v>
      </c>
      <c r="C83" s="7">
        <v>6</v>
      </c>
      <c r="D83" s="7">
        <v>6</v>
      </c>
      <c r="E83" s="7"/>
      <c r="F83" s="58">
        <v>1.68</v>
      </c>
    </row>
    <row r="84" spans="1:6" s="5" customFormat="1" ht="19.5" outlineLevel="2">
      <c r="A84" s="57" t="s">
        <v>52</v>
      </c>
      <c r="B84" s="6" t="s">
        <v>12</v>
      </c>
      <c r="C84" s="7">
        <v>0.311</v>
      </c>
      <c r="D84" s="7">
        <v>0.311</v>
      </c>
      <c r="E84" s="7"/>
      <c r="F84" s="58">
        <v>40.31</v>
      </c>
    </row>
    <row r="85" spans="1:6" s="5" customFormat="1" ht="19.5" outlineLevel="2">
      <c r="A85" s="57" t="s">
        <v>53</v>
      </c>
      <c r="B85" s="6" t="s">
        <v>12</v>
      </c>
      <c r="C85" s="7">
        <v>0.0889</v>
      </c>
      <c r="D85" s="7">
        <v>0.0889</v>
      </c>
      <c r="E85" s="7"/>
      <c r="F85" s="58">
        <v>12.16</v>
      </c>
    </row>
    <row r="86" spans="1:6" s="5" customFormat="1" ht="18" customHeight="1" hidden="1" outlineLevel="2">
      <c r="A86" s="57" t="s">
        <v>54</v>
      </c>
      <c r="B86" s="6" t="s">
        <v>14</v>
      </c>
      <c r="C86" s="7">
        <v>5.76</v>
      </c>
      <c r="D86" s="7">
        <v>20</v>
      </c>
      <c r="E86" s="7"/>
      <c r="F86" s="58">
        <v>115.2</v>
      </c>
    </row>
    <row r="87" spans="1:6" s="8" customFormat="1" ht="18" outlineLevel="2">
      <c r="A87" s="57" t="s">
        <v>55</v>
      </c>
      <c r="B87" s="6" t="s">
        <v>14</v>
      </c>
      <c r="C87" s="7">
        <v>10</v>
      </c>
      <c r="D87" s="7">
        <v>10</v>
      </c>
      <c r="E87" s="7"/>
      <c r="F87" s="58">
        <v>57.6</v>
      </c>
    </row>
    <row r="88" spans="1:6" s="5" customFormat="1" ht="19.5" customHeight="1" outlineLevel="2">
      <c r="A88" s="57" t="s">
        <v>56</v>
      </c>
      <c r="B88" s="6" t="s">
        <v>1</v>
      </c>
      <c r="C88" s="7">
        <v>8</v>
      </c>
      <c r="D88" s="7">
        <v>8</v>
      </c>
      <c r="E88" s="7"/>
      <c r="F88" s="58">
        <v>4.56</v>
      </c>
    </row>
    <row r="89" spans="1:6" s="8" customFormat="1" ht="18" outlineLevel="2">
      <c r="A89" s="57" t="s">
        <v>57</v>
      </c>
      <c r="B89" s="6" t="s">
        <v>1</v>
      </c>
      <c r="C89" s="7">
        <v>8</v>
      </c>
      <c r="D89" s="7">
        <v>8</v>
      </c>
      <c r="E89" s="7"/>
      <c r="F89" s="58">
        <v>2.24</v>
      </c>
    </row>
    <row r="90" spans="1:6" s="8" customFormat="1" ht="18" outlineLevel="2">
      <c r="A90" s="57" t="s">
        <v>58</v>
      </c>
      <c r="B90" s="6" t="s">
        <v>1</v>
      </c>
      <c r="C90" s="7">
        <v>101</v>
      </c>
      <c r="D90" s="7">
        <v>101</v>
      </c>
      <c r="E90" s="7"/>
      <c r="F90" s="58">
        <v>59.59</v>
      </c>
    </row>
    <row r="91" spans="1:6" s="5" customFormat="1" ht="12.75" outlineLevel="2">
      <c r="A91" s="57" t="s">
        <v>60</v>
      </c>
      <c r="B91" s="6" t="s">
        <v>1</v>
      </c>
      <c r="C91" s="7">
        <v>1</v>
      </c>
      <c r="D91" s="7">
        <v>1</v>
      </c>
      <c r="E91" s="7"/>
      <c r="F91" s="58">
        <v>28.83</v>
      </c>
    </row>
    <row r="92" spans="1:6" s="5" customFormat="1" ht="12.75" outlineLevel="2">
      <c r="A92" s="57" t="s">
        <v>61</v>
      </c>
      <c r="B92" s="6" t="s">
        <v>45</v>
      </c>
      <c r="C92" s="7">
        <v>0.007</v>
      </c>
      <c r="D92" s="7">
        <v>0.007</v>
      </c>
      <c r="E92" s="7"/>
      <c r="F92" s="58">
        <v>11.8</v>
      </c>
    </row>
    <row r="93" spans="1:6" s="5" customFormat="1" ht="12.75" outlineLevel="2">
      <c r="A93" s="57" t="s">
        <v>62</v>
      </c>
      <c r="B93" s="6" t="s">
        <v>45</v>
      </c>
      <c r="C93" s="7">
        <v>0.0065</v>
      </c>
      <c r="D93" s="7">
        <v>0.0065</v>
      </c>
      <c r="E93" s="7"/>
      <c r="F93" s="58">
        <v>10.96</v>
      </c>
    </row>
    <row r="94" spans="1:6" s="5" customFormat="1" ht="12.75" outlineLevel="2">
      <c r="A94" s="57" t="s">
        <v>63</v>
      </c>
      <c r="B94" s="6" t="s">
        <v>64</v>
      </c>
      <c r="C94" s="7">
        <v>0.0248</v>
      </c>
      <c r="D94" s="7">
        <v>0.0248</v>
      </c>
      <c r="E94" s="7"/>
      <c r="F94" s="58">
        <v>61.92</v>
      </c>
    </row>
    <row r="95" spans="1:6" s="5" customFormat="1" ht="12.75" outlineLevel="2">
      <c r="A95" s="57" t="s">
        <v>65</v>
      </c>
      <c r="B95" s="6" t="s">
        <v>64</v>
      </c>
      <c r="C95" s="7">
        <v>0.1905</v>
      </c>
      <c r="D95" s="7">
        <v>0.1905</v>
      </c>
      <c r="E95" s="7"/>
      <c r="F95" s="58">
        <v>477.04</v>
      </c>
    </row>
    <row r="96" spans="1:6" s="5" customFormat="1" ht="19.5" outlineLevel="2">
      <c r="A96" s="57" t="s">
        <v>66</v>
      </c>
      <c r="B96" s="6" t="s">
        <v>45</v>
      </c>
      <c r="C96" s="7">
        <v>0.04</v>
      </c>
      <c r="D96" s="7">
        <v>0.0527</v>
      </c>
      <c r="E96" s="7"/>
      <c r="F96" s="58">
        <v>140.16</v>
      </c>
    </row>
    <row r="97" spans="1:6" s="9" customFormat="1" ht="21.75" outlineLevel="2">
      <c r="A97" s="57" t="s">
        <v>67</v>
      </c>
      <c r="B97" s="6" t="s">
        <v>1</v>
      </c>
      <c r="C97" s="7">
        <v>1</v>
      </c>
      <c r="D97" s="7">
        <v>1</v>
      </c>
      <c r="E97" s="7"/>
      <c r="F97" s="58">
        <v>6.7</v>
      </c>
    </row>
    <row r="98" spans="1:6" s="5" customFormat="1" ht="18" outlineLevel="2">
      <c r="A98" s="57" t="s">
        <v>68</v>
      </c>
      <c r="B98" s="6" t="s">
        <v>1</v>
      </c>
      <c r="C98" s="7">
        <v>7</v>
      </c>
      <c r="D98" s="7">
        <v>7</v>
      </c>
      <c r="E98" s="7"/>
      <c r="F98" s="58">
        <v>4.27</v>
      </c>
    </row>
    <row r="99" spans="1:6" s="5" customFormat="1" ht="12.75" outlineLevel="2">
      <c r="A99" s="57" t="s">
        <v>69</v>
      </c>
      <c r="B99" s="6" t="s">
        <v>1</v>
      </c>
      <c r="C99" s="7">
        <v>107</v>
      </c>
      <c r="D99" s="7">
        <v>107</v>
      </c>
      <c r="E99" s="7"/>
      <c r="F99" s="58">
        <v>337.05</v>
      </c>
    </row>
    <row r="100" spans="1:6" s="5" customFormat="1" ht="18" outlineLevel="2">
      <c r="A100" s="57" t="s">
        <v>70</v>
      </c>
      <c r="B100" s="6" t="s">
        <v>1</v>
      </c>
      <c r="C100" s="7">
        <v>15</v>
      </c>
      <c r="D100" s="7">
        <v>15</v>
      </c>
      <c r="E100" s="7"/>
      <c r="F100" s="58">
        <v>23.25</v>
      </c>
    </row>
    <row r="101" spans="1:6" s="5" customFormat="1" ht="12.75" outlineLevel="2">
      <c r="A101" s="57" t="s">
        <v>71</v>
      </c>
      <c r="B101" s="6" t="s">
        <v>1</v>
      </c>
      <c r="C101" s="7">
        <v>6</v>
      </c>
      <c r="D101" s="7">
        <v>6</v>
      </c>
      <c r="E101" s="7"/>
      <c r="F101" s="58">
        <v>1.56</v>
      </c>
    </row>
    <row r="102" spans="1:6" s="5" customFormat="1" ht="12.75" outlineLevel="2">
      <c r="A102" s="57" t="s">
        <v>72</v>
      </c>
      <c r="B102" s="6" t="s">
        <v>6</v>
      </c>
      <c r="C102" s="7">
        <v>1.47</v>
      </c>
      <c r="D102" s="7">
        <v>1.47</v>
      </c>
      <c r="E102" s="7"/>
      <c r="F102" s="58">
        <v>16.54</v>
      </c>
    </row>
    <row r="103" spans="1:6" s="5" customFormat="1" ht="19.5" outlineLevel="2">
      <c r="A103" s="57" t="s">
        <v>73</v>
      </c>
      <c r="B103" s="6" t="s">
        <v>6</v>
      </c>
      <c r="C103" s="7">
        <v>2.1024</v>
      </c>
      <c r="D103" s="7">
        <v>2.1024</v>
      </c>
      <c r="E103" s="7"/>
      <c r="F103" s="58">
        <v>25.94</v>
      </c>
    </row>
    <row r="104" spans="1:6" s="9" customFormat="1" ht="21.75" outlineLevel="2">
      <c r="A104" s="57" t="s">
        <v>74</v>
      </c>
      <c r="B104" s="6" t="s">
        <v>6</v>
      </c>
      <c r="C104" s="7" t="s">
        <v>316</v>
      </c>
      <c r="D104" s="7">
        <v>3.454</v>
      </c>
      <c r="E104" s="7"/>
      <c r="F104" s="58">
        <v>34.82</v>
      </c>
    </row>
    <row r="105" spans="1:6" s="9" customFormat="1" ht="21.75" outlineLevel="2">
      <c r="A105" s="57" t="s">
        <v>75</v>
      </c>
      <c r="B105" s="6" t="s">
        <v>76</v>
      </c>
      <c r="C105" s="7">
        <v>83.5</v>
      </c>
      <c r="D105" s="7">
        <v>83.5</v>
      </c>
      <c r="E105" s="7"/>
      <c r="F105" s="58">
        <v>33.4</v>
      </c>
    </row>
    <row r="106" spans="1:6" s="5" customFormat="1" ht="18" outlineLevel="2">
      <c r="A106" s="57" t="s">
        <v>77</v>
      </c>
      <c r="B106" s="6" t="s">
        <v>45</v>
      </c>
      <c r="C106" s="7">
        <v>0.0141</v>
      </c>
      <c r="D106" s="7">
        <v>0.0141</v>
      </c>
      <c r="E106" s="7"/>
      <c r="F106" s="58">
        <v>24.6</v>
      </c>
    </row>
    <row r="107" spans="1:6" s="5" customFormat="1" ht="18" outlineLevel="2">
      <c r="A107" s="57" t="s">
        <v>78</v>
      </c>
      <c r="B107" s="6" t="s">
        <v>45</v>
      </c>
      <c r="C107" s="7">
        <v>0.0003</v>
      </c>
      <c r="D107" s="7">
        <v>0.0003</v>
      </c>
      <c r="E107" s="7"/>
      <c r="F107" s="58">
        <v>0.53</v>
      </c>
    </row>
    <row r="108" spans="1:6" s="5" customFormat="1" ht="12.75" outlineLevel="2">
      <c r="A108" s="57" t="s">
        <v>79</v>
      </c>
      <c r="B108" s="6" t="s">
        <v>45</v>
      </c>
      <c r="C108" s="7">
        <v>0.084</v>
      </c>
      <c r="D108" s="7">
        <v>0.084</v>
      </c>
      <c r="E108" s="7"/>
      <c r="F108" s="58">
        <v>149.52</v>
      </c>
    </row>
    <row r="109" spans="1:6" s="5" customFormat="1" ht="18" outlineLevel="2">
      <c r="A109" s="57" t="s">
        <v>80</v>
      </c>
      <c r="B109" s="6" t="s">
        <v>6</v>
      </c>
      <c r="C109" s="7">
        <v>50.535</v>
      </c>
      <c r="D109" s="7">
        <v>50.535</v>
      </c>
      <c r="E109" s="7"/>
      <c r="F109" s="58">
        <v>421.46</v>
      </c>
    </row>
    <row r="110" spans="1:6" s="5" customFormat="1" ht="18" outlineLevel="2">
      <c r="A110" s="57" t="s">
        <v>81</v>
      </c>
      <c r="B110" s="6" t="s">
        <v>6</v>
      </c>
      <c r="C110" s="7">
        <v>101.95</v>
      </c>
      <c r="D110" s="7">
        <v>101.95</v>
      </c>
      <c r="E110" s="7"/>
      <c r="F110" s="58">
        <v>976.68</v>
      </c>
    </row>
    <row r="111" spans="1:6" s="5" customFormat="1" ht="18" outlineLevel="2">
      <c r="A111" s="57" t="s">
        <v>82</v>
      </c>
      <c r="B111" s="6" t="s">
        <v>6</v>
      </c>
      <c r="C111" s="7">
        <v>33.002</v>
      </c>
      <c r="D111" s="7">
        <v>33.002</v>
      </c>
      <c r="E111" s="7"/>
      <c r="F111" s="58">
        <v>316.16</v>
      </c>
    </row>
    <row r="112" spans="1:6" s="5" customFormat="1" ht="12.75" outlineLevel="2">
      <c r="A112" s="57" t="s">
        <v>83</v>
      </c>
      <c r="B112" s="6" t="s">
        <v>17</v>
      </c>
      <c r="C112" s="7">
        <v>75</v>
      </c>
      <c r="D112" s="7">
        <v>75</v>
      </c>
      <c r="E112" s="7"/>
      <c r="F112" s="58">
        <v>169.5</v>
      </c>
    </row>
    <row r="113" spans="1:6" s="5" customFormat="1" ht="12.75" outlineLevel="2">
      <c r="A113" s="57" t="s">
        <v>84</v>
      </c>
      <c r="B113" s="6" t="s">
        <v>12</v>
      </c>
      <c r="C113" s="7">
        <v>0.72</v>
      </c>
      <c r="D113" s="7">
        <v>0.72</v>
      </c>
      <c r="E113" s="7"/>
      <c r="F113" s="58">
        <v>15.59</v>
      </c>
    </row>
    <row r="114" spans="1:6" s="5" customFormat="1" ht="12.75" outlineLevel="2">
      <c r="A114" s="57" t="s">
        <v>85</v>
      </c>
      <c r="B114" s="6" t="s">
        <v>1</v>
      </c>
      <c r="C114" s="7">
        <v>8</v>
      </c>
      <c r="D114" s="7">
        <v>8</v>
      </c>
      <c r="E114" s="7"/>
      <c r="F114" s="58">
        <v>124.16</v>
      </c>
    </row>
    <row r="115" spans="1:6" s="5" customFormat="1" ht="12.75" outlineLevel="2">
      <c r="A115" s="57" t="s">
        <v>86</v>
      </c>
      <c r="B115" s="6" t="s">
        <v>45</v>
      </c>
      <c r="C115" s="7">
        <v>0.0689</v>
      </c>
      <c r="D115" s="7">
        <v>0.0689</v>
      </c>
      <c r="E115" s="7"/>
      <c r="F115" s="58">
        <v>174.38</v>
      </c>
    </row>
    <row r="116" spans="1:6" s="5" customFormat="1" ht="12.75" outlineLevel="2">
      <c r="A116" s="57" t="s">
        <v>86</v>
      </c>
      <c r="B116" s="6" t="s">
        <v>45</v>
      </c>
      <c r="C116" s="7">
        <v>0.2517</v>
      </c>
      <c r="D116" s="7">
        <v>0.2517</v>
      </c>
      <c r="E116" s="7"/>
      <c r="F116" s="58">
        <v>786.19</v>
      </c>
    </row>
    <row r="117" spans="1:6" s="5" customFormat="1" ht="12.75" outlineLevel="2">
      <c r="A117" s="57" t="s">
        <v>87</v>
      </c>
      <c r="B117" s="6" t="s">
        <v>45</v>
      </c>
      <c r="C117" s="7">
        <v>0.306</v>
      </c>
      <c r="D117" s="7">
        <v>0.306</v>
      </c>
      <c r="E117" s="7"/>
      <c r="F117" s="58">
        <v>774.44</v>
      </c>
    </row>
    <row r="118" spans="1:6" s="5" customFormat="1" ht="12.75" outlineLevel="2">
      <c r="A118" s="57" t="s">
        <v>88</v>
      </c>
      <c r="B118" s="6" t="s">
        <v>45</v>
      </c>
      <c r="C118" s="7">
        <v>0.0072</v>
      </c>
      <c r="D118" s="7">
        <v>0.0072</v>
      </c>
      <c r="E118" s="7"/>
      <c r="F118" s="58">
        <v>22.49</v>
      </c>
    </row>
    <row r="119" spans="1:6" s="5" customFormat="1" ht="12.75" outlineLevel="2">
      <c r="A119" s="57" t="s">
        <v>89</v>
      </c>
      <c r="B119" s="6" t="s">
        <v>45</v>
      </c>
      <c r="C119" s="7">
        <v>0.1417</v>
      </c>
      <c r="D119" s="7">
        <v>0.1417</v>
      </c>
      <c r="E119" s="7"/>
      <c r="F119" s="58">
        <v>358.62</v>
      </c>
    </row>
    <row r="120" spans="1:6" s="5" customFormat="1" ht="12.75" outlineLevel="2">
      <c r="A120" s="57" t="s">
        <v>90</v>
      </c>
      <c r="B120" s="6" t="s">
        <v>45</v>
      </c>
      <c r="C120" s="7">
        <v>0.0288</v>
      </c>
      <c r="D120" s="7">
        <v>0.0288</v>
      </c>
      <c r="E120" s="7"/>
      <c r="F120" s="58">
        <v>88.98</v>
      </c>
    </row>
    <row r="121" spans="1:6" s="5" customFormat="1" ht="12.75" outlineLevel="2">
      <c r="A121" s="57" t="s">
        <v>91</v>
      </c>
      <c r="B121" s="6" t="s">
        <v>45</v>
      </c>
      <c r="C121" s="7">
        <v>0.03</v>
      </c>
      <c r="D121" s="7">
        <v>0.03</v>
      </c>
      <c r="E121" s="7"/>
      <c r="F121" s="58">
        <v>75.93</v>
      </c>
    </row>
    <row r="122" spans="1:6" s="5" customFormat="1" ht="12.75" outlineLevel="2">
      <c r="A122" s="57" t="s">
        <v>92</v>
      </c>
      <c r="B122" s="6" t="s">
        <v>1</v>
      </c>
      <c r="C122" s="7">
        <v>5</v>
      </c>
      <c r="D122" s="7">
        <v>5</v>
      </c>
      <c r="E122" s="7"/>
      <c r="F122" s="58">
        <v>290</v>
      </c>
    </row>
    <row r="123" spans="1:6" s="5" customFormat="1" ht="12.75" outlineLevel="2">
      <c r="A123" s="57" t="s">
        <v>93</v>
      </c>
      <c r="B123" s="6" t="s">
        <v>17</v>
      </c>
      <c r="C123" s="7">
        <v>139</v>
      </c>
      <c r="D123" s="7">
        <v>139</v>
      </c>
      <c r="E123" s="7"/>
      <c r="F123" s="58">
        <v>251.59</v>
      </c>
    </row>
    <row r="124" spans="1:6" s="5" customFormat="1" ht="12.75" outlineLevel="2">
      <c r="A124" s="57" t="s">
        <v>94</v>
      </c>
      <c r="B124" s="6" t="s">
        <v>17</v>
      </c>
      <c r="C124" s="7">
        <v>30</v>
      </c>
      <c r="D124" s="7">
        <v>30</v>
      </c>
      <c r="E124" s="7"/>
      <c r="F124" s="58">
        <v>61.8</v>
      </c>
    </row>
    <row r="125" spans="1:6" s="5" customFormat="1" ht="12.75" outlineLevel="2">
      <c r="A125" s="57" t="s">
        <v>95</v>
      </c>
      <c r="B125" s="6" t="s">
        <v>17</v>
      </c>
      <c r="C125" s="7">
        <v>243.6</v>
      </c>
      <c r="D125" s="7">
        <v>243.6</v>
      </c>
      <c r="E125" s="7"/>
      <c r="F125" s="58">
        <v>501.82</v>
      </c>
    </row>
    <row r="126" spans="1:6" s="5" customFormat="1" ht="19.5" outlineLevel="2">
      <c r="A126" s="57" t="s">
        <v>96</v>
      </c>
      <c r="B126" s="6" t="s">
        <v>17</v>
      </c>
      <c r="C126" s="7">
        <v>9.2</v>
      </c>
      <c r="D126" s="7">
        <v>9.2</v>
      </c>
      <c r="E126" s="7"/>
      <c r="F126" s="58">
        <v>36.34</v>
      </c>
    </row>
    <row r="127" spans="1:6" s="9" customFormat="1" ht="21.75" outlineLevel="2">
      <c r="A127" s="57" t="s">
        <v>97</v>
      </c>
      <c r="B127" s="6" t="s">
        <v>17</v>
      </c>
      <c r="C127" s="7">
        <v>49.3</v>
      </c>
      <c r="D127" s="7">
        <v>49.3</v>
      </c>
      <c r="E127" s="7"/>
      <c r="F127" s="58">
        <v>49.79</v>
      </c>
    </row>
    <row r="128" spans="1:6" s="9" customFormat="1" ht="21.75" outlineLevel="2">
      <c r="A128" s="57" t="s">
        <v>98</v>
      </c>
      <c r="B128" s="6" t="s">
        <v>6</v>
      </c>
      <c r="C128" s="7">
        <v>19.17</v>
      </c>
      <c r="D128" s="7">
        <v>19.17</v>
      </c>
      <c r="E128" s="7"/>
      <c r="F128" s="58">
        <v>309.6</v>
      </c>
    </row>
    <row r="129" spans="1:6" s="8" customFormat="1" ht="18" outlineLevel="2">
      <c r="A129" s="57" t="s">
        <v>99</v>
      </c>
      <c r="B129" s="6" t="s">
        <v>6</v>
      </c>
      <c r="C129" s="7">
        <v>5.1</v>
      </c>
      <c r="D129" s="7">
        <v>5.1</v>
      </c>
      <c r="E129" s="7"/>
      <c r="F129" s="58">
        <v>67.42</v>
      </c>
    </row>
    <row r="130" spans="1:6" s="5" customFormat="1" ht="12.75" outlineLevel="2">
      <c r="A130" s="57" t="s">
        <v>100</v>
      </c>
      <c r="B130" s="6" t="s">
        <v>6</v>
      </c>
      <c r="C130" s="7">
        <v>120.22</v>
      </c>
      <c r="D130" s="7">
        <v>120.22</v>
      </c>
      <c r="E130" s="7"/>
      <c r="F130" s="58">
        <v>809.08</v>
      </c>
    </row>
    <row r="131" spans="1:6" s="5" customFormat="1" ht="19.5" outlineLevel="2">
      <c r="A131" s="57" t="s">
        <v>101</v>
      </c>
      <c r="B131" s="6" t="s">
        <v>102</v>
      </c>
      <c r="C131" s="7">
        <v>2</v>
      </c>
      <c r="D131" s="7">
        <v>2</v>
      </c>
      <c r="E131" s="7"/>
      <c r="F131" s="58">
        <v>19.7</v>
      </c>
    </row>
    <row r="132" spans="1:6" s="9" customFormat="1" ht="21.75" outlineLevel="2">
      <c r="A132" s="57" t="s">
        <v>103</v>
      </c>
      <c r="B132" s="6" t="s">
        <v>6</v>
      </c>
      <c r="C132" s="7">
        <v>15.9</v>
      </c>
      <c r="D132" s="7">
        <v>15.9</v>
      </c>
      <c r="E132" s="7"/>
      <c r="F132" s="58">
        <v>8.27</v>
      </c>
    </row>
    <row r="133" spans="1:6" s="5" customFormat="1" ht="12.75" outlineLevel="2">
      <c r="A133" s="57" t="s">
        <v>104</v>
      </c>
      <c r="B133" s="6" t="s">
        <v>14</v>
      </c>
      <c r="C133" s="7">
        <v>41</v>
      </c>
      <c r="D133" s="7">
        <v>41</v>
      </c>
      <c r="E133" s="7"/>
      <c r="F133" s="58">
        <v>120.54</v>
      </c>
    </row>
    <row r="134" spans="1:6" s="5" customFormat="1" ht="12.75" outlineLevel="2">
      <c r="A134" s="57" t="s">
        <v>105</v>
      </c>
      <c r="B134" s="6" t="s">
        <v>45</v>
      </c>
      <c r="C134" s="7" t="s">
        <v>317</v>
      </c>
      <c r="D134" s="7">
        <v>0.1965</v>
      </c>
      <c r="E134" s="7"/>
      <c r="F134" s="58">
        <v>442.93</v>
      </c>
    </row>
    <row r="135" spans="1:6" s="5" customFormat="1" ht="12.75" outlineLevel="2">
      <c r="A135" s="57" t="s">
        <v>105</v>
      </c>
      <c r="B135" s="6" t="s">
        <v>45</v>
      </c>
      <c r="C135" s="7">
        <v>0.1091</v>
      </c>
      <c r="D135" s="7">
        <v>0.1091</v>
      </c>
      <c r="E135" s="7"/>
      <c r="F135" s="58">
        <v>247.41</v>
      </c>
    </row>
    <row r="136" spans="1:6" s="5" customFormat="1" ht="12.75" outlineLevel="2">
      <c r="A136" s="57" t="s">
        <v>106</v>
      </c>
      <c r="B136" s="6" t="s">
        <v>6</v>
      </c>
      <c r="C136" s="7">
        <v>3.15</v>
      </c>
      <c r="D136" s="7">
        <v>3.15</v>
      </c>
      <c r="E136" s="7"/>
      <c r="F136" s="58">
        <v>3.62</v>
      </c>
    </row>
    <row r="137" spans="1:6" s="5" customFormat="1" ht="12.75" outlineLevel="2">
      <c r="A137" s="57" t="s">
        <v>107</v>
      </c>
      <c r="B137" s="6" t="s">
        <v>108</v>
      </c>
      <c r="C137" s="7">
        <v>1</v>
      </c>
      <c r="D137" s="7">
        <v>1</v>
      </c>
      <c r="E137" s="7"/>
      <c r="F137" s="58">
        <v>73.67</v>
      </c>
    </row>
    <row r="138" spans="1:6" s="5" customFormat="1" ht="12.75" outlineLevel="2">
      <c r="A138" s="57" t="s">
        <v>109</v>
      </c>
      <c r="B138" s="6" t="s">
        <v>6</v>
      </c>
      <c r="C138" s="7">
        <v>2.65</v>
      </c>
      <c r="D138" s="7">
        <v>2.65</v>
      </c>
      <c r="E138" s="7"/>
      <c r="F138" s="58">
        <v>28.96</v>
      </c>
    </row>
    <row r="139" spans="1:6" s="5" customFormat="1" ht="12.75" outlineLevel="2">
      <c r="A139" s="57" t="s">
        <v>110</v>
      </c>
      <c r="B139" s="6" t="s">
        <v>1</v>
      </c>
      <c r="C139" s="7">
        <v>1</v>
      </c>
      <c r="D139" s="7">
        <v>1</v>
      </c>
      <c r="E139" s="7"/>
      <c r="F139" s="58">
        <v>33.8</v>
      </c>
    </row>
    <row r="140" spans="1:6" s="5" customFormat="1" ht="12.75" outlineLevel="2">
      <c r="A140" s="57" t="s">
        <v>111</v>
      </c>
      <c r="B140" s="6" t="s">
        <v>1</v>
      </c>
      <c r="C140" s="7">
        <v>2</v>
      </c>
      <c r="D140" s="7">
        <v>2</v>
      </c>
      <c r="E140" s="7"/>
      <c r="F140" s="58">
        <v>6.12</v>
      </c>
    </row>
    <row r="141" spans="1:6" s="5" customFormat="1" ht="19.5" outlineLevel="2">
      <c r="A141" s="57" t="s">
        <v>112</v>
      </c>
      <c r="B141" s="6" t="s">
        <v>6</v>
      </c>
      <c r="C141" s="7">
        <v>1.81</v>
      </c>
      <c r="D141" s="7">
        <v>1.81</v>
      </c>
      <c r="E141" s="7"/>
      <c r="F141" s="58">
        <v>290.22</v>
      </c>
    </row>
    <row r="142" spans="1:6" s="9" customFormat="1" ht="21.75" outlineLevel="2">
      <c r="A142" s="57" t="s">
        <v>113</v>
      </c>
      <c r="B142" s="6" t="s">
        <v>6</v>
      </c>
      <c r="C142" s="7">
        <v>0.96</v>
      </c>
      <c r="D142" s="7">
        <v>0.96</v>
      </c>
      <c r="E142" s="7"/>
      <c r="F142" s="58">
        <v>172.9</v>
      </c>
    </row>
    <row r="143" spans="1:6" s="9" customFormat="1" ht="21.75" outlineLevel="2">
      <c r="A143" s="57" t="s">
        <v>114</v>
      </c>
      <c r="B143" s="6" t="s">
        <v>6</v>
      </c>
      <c r="C143" s="7">
        <v>1.68</v>
      </c>
      <c r="D143" s="7">
        <v>1.68</v>
      </c>
      <c r="E143" s="7"/>
      <c r="F143" s="58">
        <v>295.73</v>
      </c>
    </row>
    <row r="144" spans="1:6" s="9" customFormat="1" ht="28.5" customHeight="1" outlineLevel="2">
      <c r="A144" s="57" t="s">
        <v>115</v>
      </c>
      <c r="B144" s="6" t="s">
        <v>17</v>
      </c>
      <c r="C144" s="7">
        <v>6.25</v>
      </c>
      <c r="D144" s="7">
        <v>6.25</v>
      </c>
      <c r="E144" s="7"/>
      <c r="F144" s="58">
        <v>65.94</v>
      </c>
    </row>
    <row r="145" spans="1:6" s="5" customFormat="1" ht="12.75" outlineLevel="2">
      <c r="A145" s="57" t="s">
        <v>116</v>
      </c>
      <c r="B145" s="6" t="s">
        <v>17</v>
      </c>
      <c r="C145" s="7">
        <v>9.6</v>
      </c>
      <c r="D145" s="7">
        <v>9.6</v>
      </c>
      <c r="E145" s="7"/>
      <c r="F145" s="58">
        <v>77.95</v>
      </c>
    </row>
    <row r="146" spans="1:6" s="5" customFormat="1" ht="12.75" outlineLevel="2">
      <c r="A146" s="57" t="s">
        <v>117</v>
      </c>
      <c r="B146" s="6" t="s">
        <v>17</v>
      </c>
      <c r="C146" s="7">
        <v>29</v>
      </c>
      <c r="D146" s="7">
        <v>29</v>
      </c>
      <c r="E146" s="7"/>
      <c r="F146" s="58">
        <v>198.65</v>
      </c>
    </row>
    <row r="147" spans="1:6" s="5" customFormat="1" ht="12.75" outlineLevel="2">
      <c r="A147" s="57" t="s">
        <v>118</v>
      </c>
      <c r="B147" s="6" t="s">
        <v>17</v>
      </c>
      <c r="C147" s="7">
        <v>20</v>
      </c>
      <c r="D147" s="7">
        <v>20</v>
      </c>
      <c r="E147" s="7"/>
      <c r="F147" s="58">
        <v>159.8</v>
      </c>
    </row>
    <row r="148" spans="1:6" s="5" customFormat="1" ht="12.75" outlineLevel="2">
      <c r="A148" s="57" t="s">
        <v>119</v>
      </c>
      <c r="B148" s="6" t="s">
        <v>6</v>
      </c>
      <c r="C148" s="7">
        <v>4.848</v>
      </c>
      <c r="D148" s="7">
        <v>4.848</v>
      </c>
      <c r="E148" s="7"/>
      <c r="F148" s="58">
        <v>70.93</v>
      </c>
    </row>
    <row r="149" spans="1:6" s="5" customFormat="1" ht="12.75" outlineLevel="2">
      <c r="A149" s="57" t="s">
        <v>120</v>
      </c>
      <c r="B149" s="6" t="s">
        <v>17</v>
      </c>
      <c r="C149" s="7">
        <v>8.8</v>
      </c>
      <c r="D149" s="7">
        <v>8.8</v>
      </c>
      <c r="E149" s="7"/>
      <c r="F149" s="58">
        <v>90.38</v>
      </c>
    </row>
    <row r="150" spans="1:6" s="5" customFormat="1" ht="12.75" outlineLevel="2">
      <c r="A150" s="57" t="s">
        <v>121</v>
      </c>
      <c r="B150" s="6" t="s">
        <v>17</v>
      </c>
      <c r="C150" s="7">
        <v>18</v>
      </c>
      <c r="D150" s="7">
        <v>18</v>
      </c>
      <c r="E150" s="7"/>
      <c r="F150" s="58">
        <v>142.56</v>
      </c>
    </row>
    <row r="151" spans="1:6" s="5" customFormat="1" ht="12.75" outlineLevel="2">
      <c r="A151" s="57" t="s">
        <v>122</v>
      </c>
      <c r="B151" s="6" t="s">
        <v>1</v>
      </c>
      <c r="C151" s="7">
        <v>3</v>
      </c>
      <c r="D151" s="7">
        <v>3</v>
      </c>
      <c r="E151" s="7"/>
      <c r="F151" s="58">
        <v>2.67</v>
      </c>
    </row>
    <row r="152" spans="1:6" s="5" customFormat="1" ht="12.75" outlineLevel="2">
      <c r="A152" s="57" t="s">
        <v>122</v>
      </c>
      <c r="B152" s="6" t="s">
        <v>1</v>
      </c>
      <c r="C152" s="7">
        <v>4</v>
      </c>
      <c r="D152" s="7">
        <v>4</v>
      </c>
      <c r="E152" s="7"/>
      <c r="F152" s="58">
        <v>4.44</v>
      </c>
    </row>
    <row r="153" spans="1:6" s="5" customFormat="1" ht="12.75" outlineLevel="2">
      <c r="A153" s="57" t="s">
        <v>123</v>
      </c>
      <c r="B153" s="6" t="s">
        <v>1</v>
      </c>
      <c r="C153" s="7">
        <v>5</v>
      </c>
      <c r="D153" s="7">
        <v>5</v>
      </c>
      <c r="E153" s="7"/>
      <c r="F153" s="58">
        <v>24.65</v>
      </c>
    </row>
    <row r="154" spans="1:6" s="5" customFormat="1" ht="18" outlineLevel="2">
      <c r="A154" s="57" t="s">
        <v>124</v>
      </c>
      <c r="B154" s="6" t="s">
        <v>1</v>
      </c>
      <c r="C154" s="7">
        <v>2</v>
      </c>
      <c r="D154" s="7">
        <v>2</v>
      </c>
      <c r="E154" s="7"/>
      <c r="F154" s="58">
        <v>9.8</v>
      </c>
    </row>
    <row r="155" spans="1:6" s="8" customFormat="1" ht="19.5" outlineLevel="2">
      <c r="A155" s="57" t="s">
        <v>125</v>
      </c>
      <c r="B155" s="6" t="s">
        <v>1</v>
      </c>
      <c r="C155" s="7">
        <v>10</v>
      </c>
      <c r="D155" s="7">
        <v>10</v>
      </c>
      <c r="E155" s="7"/>
      <c r="F155" s="58">
        <v>47.2</v>
      </c>
    </row>
    <row r="156" spans="1:6" s="9" customFormat="1" ht="21.75" outlineLevel="2">
      <c r="A156" s="57" t="s">
        <v>126</v>
      </c>
      <c r="B156" s="6" t="s">
        <v>12</v>
      </c>
      <c r="C156" s="7">
        <v>0.0504</v>
      </c>
      <c r="D156" s="7">
        <v>0.0504</v>
      </c>
      <c r="E156" s="7"/>
      <c r="F156" s="58">
        <v>16.02</v>
      </c>
    </row>
    <row r="157" spans="1:6" s="9" customFormat="1" ht="21.75" outlineLevel="2">
      <c r="A157" s="57" t="s">
        <v>127</v>
      </c>
      <c r="B157" s="6" t="s">
        <v>12</v>
      </c>
      <c r="C157" s="7">
        <v>0.206</v>
      </c>
      <c r="D157" s="7">
        <v>0.206</v>
      </c>
      <c r="E157" s="7"/>
      <c r="F157" s="58">
        <v>14.36</v>
      </c>
    </row>
    <row r="158" spans="1:6" s="5" customFormat="1" ht="12.75" outlineLevel="2">
      <c r="A158" s="57" t="s">
        <v>128</v>
      </c>
      <c r="B158" s="6" t="s">
        <v>12</v>
      </c>
      <c r="C158" s="7">
        <v>0.169</v>
      </c>
      <c r="D158" s="7">
        <v>0.169</v>
      </c>
      <c r="E158" s="7"/>
      <c r="F158" s="58">
        <v>71.23</v>
      </c>
    </row>
    <row r="159" spans="1:6" s="5" customFormat="1" ht="12.75" outlineLevel="2">
      <c r="A159" s="57" t="s">
        <v>129</v>
      </c>
      <c r="B159" s="6" t="s">
        <v>12</v>
      </c>
      <c r="C159" s="7">
        <v>0.0338</v>
      </c>
      <c r="D159" s="7">
        <v>0.0338</v>
      </c>
      <c r="E159" s="7"/>
      <c r="F159" s="58">
        <v>7.12</v>
      </c>
    </row>
    <row r="160" spans="1:6" s="5" customFormat="1" ht="18" outlineLevel="2">
      <c r="A160" s="57" t="s">
        <v>130</v>
      </c>
      <c r="B160" s="6" t="s">
        <v>1</v>
      </c>
      <c r="C160" s="7">
        <v>8</v>
      </c>
      <c r="D160" s="7">
        <v>8</v>
      </c>
      <c r="E160" s="7"/>
      <c r="F160" s="58">
        <v>20.96</v>
      </c>
    </row>
    <row r="161" spans="1:6" s="5" customFormat="1" ht="18" outlineLevel="2">
      <c r="A161" s="57" t="s">
        <v>131</v>
      </c>
      <c r="B161" s="6" t="s">
        <v>1</v>
      </c>
      <c r="C161" s="7">
        <v>8</v>
      </c>
      <c r="D161" s="7">
        <v>8</v>
      </c>
      <c r="E161" s="7"/>
      <c r="F161" s="58">
        <v>20.96</v>
      </c>
    </row>
    <row r="162" spans="1:6" s="5" customFormat="1" ht="12.75" outlineLevel="2">
      <c r="A162" s="57" t="s">
        <v>132</v>
      </c>
      <c r="B162" s="6" t="s">
        <v>14</v>
      </c>
      <c r="C162" s="7">
        <v>33</v>
      </c>
      <c r="D162" s="7">
        <v>33</v>
      </c>
      <c r="E162" s="7"/>
      <c r="F162" s="58">
        <v>195.36</v>
      </c>
    </row>
    <row r="163" spans="1:6" s="5" customFormat="1" ht="12.75" outlineLevel="2">
      <c r="A163" s="57" t="s">
        <v>133</v>
      </c>
      <c r="B163" s="6" t="s">
        <v>14</v>
      </c>
      <c r="C163" s="7">
        <v>5.505</v>
      </c>
      <c r="D163" s="7">
        <v>5.505</v>
      </c>
      <c r="E163" s="7"/>
      <c r="F163" s="58">
        <v>32.59</v>
      </c>
    </row>
    <row r="164" spans="1:6" s="5" customFormat="1" ht="12.75" outlineLevel="2">
      <c r="A164" s="57" t="s">
        <v>134</v>
      </c>
      <c r="B164" s="6" t="s">
        <v>14</v>
      </c>
      <c r="C164" s="7">
        <v>100</v>
      </c>
      <c r="D164" s="7">
        <v>100</v>
      </c>
      <c r="E164" s="7"/>
      <c r="F164" s="58">
        <v>370</v>
      </c>
    </row>
    <row r="165" spans="1:6" s="8" customFormat="1" ht="18" outlineLevel="2">
      <c r="A165" s="57" t="s">
        <v>135</v>
      </c>
      <c r="B165" s="6" t="s">
        <v>17</v>
      </c>
      <c r="C165" s="7">
        <v>66.3</v>
      </c>
      <c r="D165" s="7">
        <v>66.3</v>
      </c>
      <c r="E165" s="7"/>
      <c r="F165" s="58">
        <v>278.46</v>
      </c>
    </row>
    <row r="166" spans="1:6" s="5" customFormat="1" ht="12.75" outlineLevel="2">
      <c r="A166" s="57" t="s">
        <v>136</v>
      </c>
      <c r="B166" s="6" t="s">
        <v>108</v>
      </c>
      <c r="C166" s="7">
        <v>1.9</v>
      </c>
      <c r="D166" s="7">
        <v>1.9</v>
      </c>
      <c r="E166" s="7"/>
      <c r="F166" s="58">
        <v>11.89</v>
      </c>
    </row>
    <row r="167" spans="1:6" s="5" customFormat="1" ht="12.75" outlineLevel="2">
      <c r="A167" s="57" t="s">
        <v>137</v>
      </c>
      <c r="B167" s="6" t="s">
        <v>17</v>
      </c>
      <c r="C167" s="7">
        <v>99</v>
      </c>
      <c r="D167" s="7">
        <v>99</v>
      </c>
      <c r="E167" s="7"/>
      <c r="F167" s="58">
        <v>25.74</v>
      </c>
    </row>
    <row r="168" spans="1:6" s="5" customFormat="1" ht="12.75" outlineLevel="2">
      <c r="A168" s="57" t="s">
        <v>138</v>
      </c>
      <c r="B168" s="6" t="s">
        <v>1</v>
      </c>
      <c r="C168" s="7">
        <v>10</v>
      </c>
      <c r="D168" s="7">
        <v>10</v>
      </c>
      <c r="E168" s="7"/>
      <c r="F168" s="58">
        <v>1.8</v>
      </c>
    </row>
    <row r="169" spans="1:6" s="5" customFormat="1" ht="12.75" outlineLevel="2">
      <c r="A169" s="57" t="s">
        <v>139</v>
      </c>
      <c r="B169" s="6" t="s">
        <v>17</v>
      </c>
      <c r="C169" s="7">
        <v>3</v>
      </c>
      <c r="D169" s="7">
        <v>3</v>
      </c>
      <c r="E169" s="7"/>
      <c r="F169" s="58">
        <v>13.5</v>
      </c>
    </row>
    <row r="170" spans="1:6" s="5" customFormat="1" ht="19.5" outlineLevel="2">
      <c r="A170" s="57" t="s">
        <v>140</v>
      </c>
      <c r="B170" s="6" t="s">
        <v>17</v>
      </c>
      <c r="C170" s="7">
        <v>14</v>
      </c>
      <c r="D170" s="7">
        <v>14</v>
      </c>
      <c r="E170" s="7"/>
      <c r="F170" s="58">
        <v>67.48</v>
      </c>
    </row>
    <row r="171" spans="1:6" s="9" customFormat="1" ht="21.75" outlineLevel="2">
      <c r="A171" s="57" t="s">
        <v>141</v>
      </c>
      <c r="B171" s="6" t="s">
        <v>17</v>
      </c>
      <c r="C171" s="7">
        <v>27.9</v>
      </c>
      <c r="D171" s="7">
        <v>27.9</v>
      </c>
      <c r="E171" s="7"/>
      <c r="F171" s="58">
        <v>53.01</v>
      </c>
    </row>
    <row r="172" spans="1:6" s="9" customFormat="1" ht="21.75" outlineLevel="2">
      <c r="A172" s="57" t="s">
        <v>142</v>
      </c>
      <c r="B172" s="6" t="s">
        <v>17</v>
      </c>
      <c r="C172" s="7">
        <v>85.85</v>
      </c>
      <c r="D172" s="7">
        <v>85.85</v>
      </c>
      <c r="E172" s="7"/>
      <c r="F172" s="58">
        <v>163.12</v>
      </c>
    </row>
    <row r="173" spans="1:6" s="5" customFormat="1" ht="12.75" outlineLevel="2">
      <c r="A173" s="57" t="s">
        <v>143</v>
      </c>
      <c r="B173" s="6" t="s">
        <v>17</v>
      </c>
      <c r="C173" s="7">
        <v>66</v>
      </c>
      <c r="D173" s="7">
        <v>66</v>
      </c>
      <c r="E173" s="7"/>
      <c r="F173" s="58">
        <v>70.62</v>
      </c>
    </row>
    <row r="174" spans="1:6" s="5" customFormat="1" ht="12.75" outlineLevel="2">
      <c r="A174" s="57" t="s">
        <v>144</v>
      </c>
      <c r="B174" s="6" t="s">
        <v>17</v>
      </c>
      <c r="C174" s="7">
        <v>90.5</v>
      </c>
      <c r="D174" s="7">
        <v>90.5</v>
      </c>
      <c r="E174" s="7"/>
      <c r="F174" s="58">
        <v>23.53</v>
      </c>
    </row>
    <row r="175" spans="1:6" s="5" customFormat="1" ht="18" outlineLevel="2">
      <c r="A175" s="57" t="s">
        <v>145</v>
      </c>
      <c r="B175" s="6" t="s">
        <v>1</v>
      </c>
      <c r="C175" s="7">
        <v>60</v>
      </c>
      <c r="D175" s="7">
        <v>60</v>
      </c>
      <c r="E175" s="7"/>
      <c r="F175" s="58">
        <v>12</v>
      </c>
    </row>
    <row r="176" spans="1:6" s="5" customFormat="1" ht="12.75" outlineLevel="2">
      <c r="A176" s="57" t="s">
        <v>146</v>
      </c>
      <c r="B176" s="6" t="s">
        <v>14</v>
      </c>
      <c r="C176" s="7">
        <v>31.148</v>
      </c>
      <c r="D176" s="7">
        <v>31.148</v>
      </c>
      <c r="E176" s="7"/>
      <c r="F176" s="58">
        <v>101.23</v>
      </c>
    </row>
    <row r="177" spans="1:6" s="5" customFormat="1" ht="12.75" outlineLevel="2">
      <c r="A177" s="57" t="s">
        <v>147</v>
      </c>
      <c r="B177" s="6" t="s">
        <v>17</v>
      </c>
      <c r="C177" s="7">
        <v>1</v>
      </c>
      <c r="D177" s="7">
        <v>1</v>
      </c>
      <c r="E177" s="7"/>
      <c r="F177" s="58">
        <v>6.51</v>
      </c>
    </row>
    <row r="178" spans="1:6" s="5" customFormat="1" ht="12.75" outlineLevel="2">
      <c r="A178" s="57" t="s">
        <v>147</v>
      </c>
      <c r="B178" s="6" t="s">
        <v>17</v>
      </c>
      <c r="C178" s="7">
        <v>89.28</v>
      </c>
      <c r="D178" s="7">
        <v>89.28</v>
      </c>
      <c r="E178" s="7"/>
      <c r="F178" s="58">
        <v>614.25</v>
      </c>
    </row>
    <row r="179" spans="1:6" s="5" customFormat="1" ht="12.75" outlineLevel="2">
      <c r="A179" s="57" t="s">
        <v>148</v>
      </c>
      <c r="B179" s="6" t="s">
        <v>17</v>
      </c>
      <c r="C179" s="7">
        <v>9</v>
      </c>
      <c r="D179" s="7">
        <v>9</v>
      </c>
      <c r="E179" s="7"/>
      <c r="F179" s="58">
        <v>8.55</v>
      </c>
    </row>
    <row r="180" spans="1:6" s="5" customFormat="1" ht="12.75" outlineLevel="2">
      <c r="A180" s="57" t="s">
        <v>149</v>
      </c>
      <c r="B180" s="6" t="s">
        <v>1</v>
      </c>
      <c r="C180" s="7">
        <v>9</v>
      </c>
      <c r="D180" s="7">
        <v>9</v>
      </c>
      <c r="E180" s="7"/>
      <c r="F180" s="58">
        <v>13.68</v>
      </c>
    </row>
    <row r="181" spans="1:6" s="5" customFormat="1" ht="18" outlineLevel="2">
      <c r="A181" s="57" t="s">
        <v>150</v>
      </c>
      <c r="B181" s="6" t="s">
        <v>17</v>
      </c>
      <c r="C181" s="7">
        <v>5</v>
      </c>
      <c r="D181" s="7">
        <v>5</v>
      </c>
      <c r="E181" s="7"/>
      <c r="F181" s="58">
        <v>2.75</v>
      </c>
    </row>
    <row r="182" spans="1:6" s="5" customFormat="1" ht="12.75" outlineLevel="2">
      <c r="A182" s="57" t="s">
        <v>151</v>
      </c>
      <c r="B182" s="6" t="s">
        <v>1</v>
      </c>
      <c r="C182" s="7">
        <v>19</v>
      </c>
      <c r="D182" s="7">
        <v>19</v>
      </c>
      <c r="E182" s="7"/>
      <c r="F182" s="58">
        <v>19</v>
      </c>
    </row>
    <row r="183" spans="1:6" s="5" customFormat="1" ht="12.75" outlineLevel="2">
      <c r="A183" s="57" t="s">
        <v>152</v>
      </c>
      <c r="B183" s="6" t="s">
        <v>1</v>
      </c>
      <c r="C183" s="7">
        <v>7.35</v>
      </c>
      <c r="D183" s="7">
        <v>7.35</v>
      </c>
      <c r="E183" s="7"/>
      <c r="F183" s="58">
        <v>7.35</v>
      </c>
    </row>
    <row r="184" spans="1:6" s="5" customFormat="1" ht="12.75" outlineLevel="2">
      <c r="A184" s="57" t="s">
        <v>153</v>
      </c>
      <c r="B184" s="6" t="s">
        <v>17</v>
      </c>
      <c r="C184" s="7">
        <v>4</v>
      </c>
      <c r="D184" s="7">
        <v>4</v>
      </c>
      <c r="E184" s="7"/>
      <c r="F184" s="58">
        <v>3.8</v>
      </c>
    </row>
    <row r="185" spans="1:6" s="5" customFormat="1" ht="12.75" outlineLevel="2">
      <c r="A185" s="57" t="s">
        <v>154</v>
      </c>
      <c r="B185" s="6" t="s">
        <v>1</v>
      </c>
      <c r="C185" s="7">
        <v>25.7</v>
      </c>
      <c r="D185" s="7">
        <v>25.7</v>
      </c>
      <c r="E185" s="7"/>
      <c r="F185" s="58">
        <v>56.54</v>
      </c>
    </row>
    <row r="186" spans="1:6" s="5" customFormat="1" ht="12.75" outlineLevel="2">
      <c r="A186" s="57" t="s">
        <v>155</v>
      </c>
      <c r="B186" s="6" t="s">
        <v>1</v>
      </c>
      <c r="C186" s="7">
        <v>6.8</v>
      </c>
      <c r="D186" s="7">
        <v>6.8</v>
      </c>
      <c r="E186" s="7"/>
      <c r="F186" s="58">
        <v>14.96</v>
      </c>
    </row>
    <row r="187" spans="1:6" s="5" customFormat="1" ht="19.5" outlineLevel="2">
      <c r="A187" s="57" t="s">
        <v>156</v>
      </c>
      <c r="B187" s="6" t="s">
        <v>17</v>
      </c>
      <c r="C187" s="7">
        <v>19.58</v>
      </c>
      <c r="D187" s="7">
        <v>19.58</v>
      </c>
      <c r="E187" s="7"/>
      <c r="F187" s="58">
        <v>16.64</v>
      </c>
    </row>
    <row r="188" spans="1:6" s="9" customFormat="1" ht="21.75" outlineLevel="2">
      <c r="A188" s="57" t="s">
        <v>157</v>
      </c>
      <c r="B188" s="6" t="s">
        <v>17</v>
      </c>
      <c r="C188" s="7">
        <v>14.82</v>
      </c>
      <c r="D188" s="7">
        <v>14.82</v>
      </c>
      <c r="E188" s="7"/>
      <c r="F188" s="58">
        <v>14.67</v>
      </c>
    </row>
    <row r="189" spans="1:6" s="5" customFormat="1" ht="12.75" outlineLevel="2">
      <c r="A189" s="57" t="s">
        <v>158</v>
      </c>
      <c r="B189" s="6" t="s">
        <v>17</v>
      </c>
      <c r="C189" s="7">
        <v>20</v>
      </c>
      <c r="D189" s="7">
        <v>20</v>
      </c>
      <c r="E189" s="7"/>
      <c r="F189" s="58">
        <v>19.8</v>
      </c>
    </row>
    <row r="190" spans="1:6" s="5" customFormat="1" ht="12.75" outlineLevel="2">
      <c r="A190" s="57" t="s">
        <v>157</v>
      </c>
      <c r="B190" s="6" t="s">
        <v>17</v>
      </c>
      <c r="C190" s="7">
        <v>63</v>
      </c>
      <c r="D190" s="7">
        <v>63</v>
      </c>
      <c r="E190" s="7"/>
      <c r="F190" s="58">
        <v>95.76</v>
      </c>
    </row>
    <row r="191" spans="1:6" s="5" customFormat="1" ht="19.5" outlineLevel="2">
      <c r="A191" s="57" t="s">
        <v>159</v>
      </c>
      <c r="B191" s="6" t="s">
        <v>76</v>
      </c>
      <c r="C191" s="7">
        <v>52.5</v>
      </c>
      <c r="D191" s="7">
        <v>52.5</v>
      </c>
      <c r="E191" s="7"/>
      <c r="F191" s="58">
        <v>31.5</v>
      </c>
    </row>
    <row r="192" spans="1:6" s="9" customFormat="1" ht="21.75" outlineLevel="2">
      <c r="A192" s="57" t="s">
        <v>160</v>
      </c>
      <c r="B192" s="6" t="s">
        <v>108</v>
      </c>
      <c r="C192" s="7">
        <v>18</v>
      </c>
      <c r="D192" s="7">
        <v>18</v>
      </c>
      <c r="E192" s="7"/>
      <c r="F192" s="58">
        <v>17.28</v>
      </c>
    </row>
    <row r="193" spans="1:6" s="5" customFormat="1" ht="19.5" outlineLevel="2">
      <c r="A193" s="57" t="s">
        <v>161</v>
      </c>
      <c r="B193" s="6" t="s">
        <v>1</v>
      </c>
      <c r="C193" s="7">
        <v>319</v>
      </c>
      <c r="D193" s="7">
        <v>319</v>
      </c>
      <c r="E193" s="7"/>
      <c r="F193" s="58">
        <v>354.09</v>
      </c>
    </row>
    <row r="194" spans="1:6" s="9" customFormat="1" ht="21.75" outlineLevel="2">
      <c r="A194" s="57" t="s">
        <v>162</v>
      </c>
      <c r="B194" s="6" t="s">
        <v>163</v>
      </c>
      <c r="C194" s="7">
        <v>0.48</v>
      </c>
      <c r="D194" s="7">
        <v>0.48</v>
      </c>
      <c r="E194" s="7"/>
      <c r="F194" s="58">
        <v>4.5</v>
      </c>
    </row>
    <row r="195" spans="1:6" s="9" customFormat="1" ht="27.75" outlineLevel="2">
      <c r="A195" s="57" t="s">
        <v>164</v>
      </c>
      <c r="B195" s="6" t="s">
        <v>163</v>
      </c>
      <c r="C195" s="7">
        <v>3.69</v>
      </c>
      <c r="D195" s="7">
        <v>3.69</v>
      </c>
      <c r="E195" s="7"/>
      <c r="F195" s="58">
        <v>37.64</v>
      </c>
    </row>
    <row r="196" spans="1:6" s="9" customFormat="1" ht="27.75" outlineLevel="2">
      <c r="A196" s="57" t="s">
        <v>165</v>
      </c>
      <c r="B196" s="6" t="s">
        <v>163</v>
      </c>
      <c r="C196" s="7">
        <v>0.71</v>
      </c>
      <c r="D196" s="7">
        <v>0.71</v>
      </c>
      <c r="E196" s="7"/>
      <c r="F196" s="58">
        <v>7.24</v>
      </c>
    </row>
    <row r="197" spans="1:6" s="9" customFormat="1" ht="21.75" outlineLevel="2">
      <c r="A197" s="57" t="s">
        <v>166</v>
      </c>
      <c r="B197" s="6" t="s">
        <v>108</v>
      </c>
      <c r="C197" s="7">
        <v>7</v>
      </c>
      <c r="D197" s="7">
        <v>7</v>
      </c>
      <c r="E197" s="7"/>
      <c r="F197" s="58">
        <v>8.96</v>
      </c>
    </row>
    <row r="198" spans="1:6" s="5" customFormat="1" ht="19.5" outlineLevel="2">
      <c r="A198" s="57" t="s">
        <v>167</v>
      </c>
      <c r="B198" s="6" t="s">
        <v>321</v>
      </c>
      <c r="C198" s="7">
        <v>2.8</v>
      </c>
      <c r="D198" s="7">
        <v>2.8</v>
      </c>
      <c r="E198" s="7"/>
      <c r="F198" s="58">
        <v>26.04</v>
      </c>
    </row>
    <row r="199" spans="1:6" s="10" customFormat="1" ht="30" outlineLevel="2">
      <c r="A199" s="57" t="s">
        <v>168</v>
      </c>
      <c r="B199" s="6" t="s">
        <v>321</v>
      </c>
      <c r="C199" s="7">
        <v>7.1</v>
      </c>
      <c r="D199" s="7">
        <v>7.1</v>
      </c>
      <c r="E199" s="7"/>
      <c r="F199" s="58">
        <v>66.03</v>
      </c>
    </row>
    <row r="200" spans="1:6" s="9" customFormat="1" ht="21.75" outlineLevel="2">
      <c r="A200" s="57" t="s">
        <v>169</v>
      </c>
      <c r="B200" s="6" t="s">
        <v>59</v>
      </c>
      <c r="C200" s="7">
        <v>2.25</v>
      </c>
      <c r="D200" s="7">
        <v>2.25</v>
      </c>
      <c r="E200" s="7"/>
      <c r="F200" s="58">
        <v>191.14</v>
      </c>
    </row>
    <row r="201" spans="1:6" s="5" customFormat="1" ht="12.75" outlineLevel="2">
      <c r="A201" s="57" t="s">
        <v>170</v>
      </c>
      <c r="B201" s="6" t="s">
        <v>12</v>
      </c>
      <c r="C201" s="7">
        <v>0.14</v>
      </c>
      <c r="D201" s="7">
        <v>0.14</v>
      </c>
      <c r="E201" s="7"/>
      <c r="F201" s="58">
        <v>39.29</v>
      </c>
    </row>
    <row r="202" spans="1:6" s="5" customFormat="1" ht="19.5" outlineLevel="2">
      <c r="A202" s="57" t="s">
        <v>171</v>
      </c>
      <c r="B202" s="6" t="s">
        <v>1</v>
      </c>
      <c r="C202" s="7">
        <v>1</v>
      </c>
      <c r="D202" s="7">
        <v>1</v>
      </c>
      <c r="E202" s="7"/>
      <c r="F202" s="58">
        <v>0.24</v>
      </c>
    </row>
    <row r="203" spans="1:6" s="8" customFormat="1" ht="18" outlineLevel="2">
      <c r="A203" s="57" t="s">
        <v>172</v>
      </c>
      <c r="B203" s="6" t="s">
        <v>1</v>
      </c>
      <c r="C203" s="7">
        <v>303.42</v>
      </c>
      <c r="D203" s="7">
        <v>303.42</v>
      </c>
      <c r="E203" s="7"/>
      <c r="F203" s="58">
        <v>33.38</v>
      </c>
    </row>
    <row r="204" spans="1:6" s="5" customFormat="1" ht="19.5" outlineLevel="2">
      <c r="A204" s="57" t="s">
        <v>173</v>
      </c>
      <c r="B204" s="6" t="s">
        <v>19</v>
      </c>
      <c r="C204" s="7">
        <v>0.102</v>
      </c>
      <c r="D204" s="7">
        <v>0.102</v>
      </c>
      <c r="E204" s="7"/>
      <c r="F204" s="58">
        <v>19.99</v>
      </c>
    </row>
    <row r="205" spans="1:6" s="9" customFormat="1" ht="21.75" outlineLevel="2">
      <c r="A205" s="57" t="s">
        <v>174</v>
      </c>
      <c r="B205" s="6" t="s">
        <v>13</v>
      </c>
      <c r="C205" s="7">
        <v>0.45</v>
      </c>
      <c r="D205" s="7">
        <v>0.45</v>
      </c>
      <c r="E205" s="7"/>
      <c r="F205" s="58">
        <v>16.83</v>
      </c>
    </row>
    <row r="206" spans="1:6" s="9" customFormat="1" ht="21.75" outlineLevel="2">
      <c r="A206" s="57" t="s">
        <v>175</v>
      </c>
      <c r="B206" s="6" t="s">
        <v>45</v>
      </c>
      <c r="C206" s="7">
        <v>0.0369</v>
      </c>
      <c r="D206" s="7">
        <v>0.0369</v>
      </c>
      <c r="E206" s="7"/>
      <c r="F206" s="58">
        <v>65.93</v>
      </c>
    </row>
    <row r="207" spans="1:6" s="5" customFormat="1" ht="19.5" outlineLevel="2">
      <c r="A207" s="57" t="s">
        <v>176</v>
      </c>
      <c r="B207" s="6" t="s">
        <v>17</v>
      </c>
      <c r="C207" s="7">
        <v>1.41</v>
      </c>
      <c r="D207" s="7">
        <v>1.41</v>
      </c>
      <c r="E207" s="7"/>
      <c r="F207" s="58">
        <v>10.67</v>
      </c>
    </row>
    <row r="208" spans="1:6" s="9" customFormat="1" ht="21.75" outlineLevel="2">
      <c r="A208" s="57" t="s">
        <v>177</v>
      </c>
      <c r="B208" s="6" t="s">
        <v>17</v>
      </c>
      <c r="C208" s="7">
        <v>2.6</v>
      </c>
      <c r="D208" s="7">
        <v>2.6</v>
      </c>
      <c r="E208" s="7"/>
      <c r="F208" s="58">
        <v>57.3</v>
      </c>
    </row>
    <row r="209" spans="1:6" s="9" customFormat="1" ht="21.75" outlineLevel="2">
      <c r="A209" s="57" t="s">
        <v>178</v>
      </c>
      <c r="B209" s="6" t="s">
        <v>17</v>
      </c>
      <c r="C209" s="7">
        <v>2.7</v>
      </c>
      <c r="D209" s="7">
        <v>2.7</v>
      </c>
      <c r="E209" s="7"/>
      <c r="F209" s="58">
        <v>59.51</v>
      </c>
    </row>
    <row r="210" spans="1:6" s="9" customFormat="1" ht="21.75" outlineLevel="2">
      <c r="A210" s="57" t="s">
        <v>179</v>
      </c>
      <c r="B210" s="6" t="s">
        <v>1</v>
      </c>
      <c r="C210" s="7">
        <v>6</v>
      </c>
      <c r="D210" s="7">
        <v>6</v>
      </c>
      <c r="E210" s="7"/>
      <c r="F210" s="58">
        <v>51.06</v>
      </c>
    </row>
    <row r="211" spans="1:6" s="5" customFormat="1" ht="12.75" outlineLevel="2">
      <c r="A211" s="57" t="s">
        <v>180</v>
      </c>
      <c r="B211" s="6" t="s">
        <v>6</v>
      </c>
      <c r="C211" s="7">
        <v>1</v>
      </c>
      <c r="D211" s="7">
        <v>1</v>
      </c>
      <c r="E211" s="7"/>
      <c r="F211" s="58">
        <v>15.05</v>
      </c>
    </row>
    <row r="212" spans="1:6" s="5" customFormat="1" ht="19.5" outlineLevel="2">
      <c r="A212" s="57" t="s">
        <v>181</v>
      </c>
      <c r="B212" s="6" t="s">
        <v>3</v>
      </c>
      <c r="C212" s="7">
        <v>1</v>
      </c>
      <c r="D212" s="7">
        <v>1</v>
      </c>
      <c r="E212" s="7"/>
      <c r="F212" s="58">
        <v>110.83</v>
      </c>
    </row>
    <row r="213" spans="1:6" s="9" customFormat="1" ht="21.75" outlineLevel="2">
      <c r="A213" s="57" t="s">
        <v>182</v>
      </c>
      <c r="B213" s="6" t="s">
        <v>45</v>
      </c>
      <c r="C213" s="7">
        <v>0.253</v>
      </c>
      <c r="D213" s="7">
        <v>0.253</v>
      </c>
      <c r="E213" s="7"/>
      <c r="F213" s="58">
        <v>1011.58</v>
      </c>
    </row>
    <row r="214" spans="1:6" s="5" customFormat="1" ht="19.5" outlineLevel="2">
      <c r="A214" s="57" t="s">
        <v>183</v>
      </c>
      <c r="B214" s="6" t="s">
        <v>45</v>
      </c>
      <c r="C214" s="7">
        <v>0.153</v>
      </c>
      <c r="D214" s="7">
        <v>0.153</v>
      </c>
      <c r="E214" s="7"/>
      <c r="F214" s="58">
        <v>611.74</v>
      </c>
    </row>
    <row r="215" spans="1:6" s="9" customFormat="1" ht="21.75" outlineLevel="2">
      <c r="A215" s="57" t="s">
        <v>184</v>
      </c>
      <c r="B215" s="6" t="s">
        <v>17</v>
      </c>
      <c r="C215" s="7">
        <v>27.4</v>
      </c>
      <c r="D215" s="7">
        <v>27.4</v>
      </c>
      <c r="E215" s="7"/>
      <c r="F215" s="58">
        <v>127.14</v>
      </c>
    </row>
    <row r="216" spans="1:6" s="5" customFormat="1" ht="19.5" outlineLevel="2">
      <c r="A216" s="57" t="s">
        <v>185</v>
      </c>
      <c r="B216" s="6" t="s">
        <v>76</v>
      </c>
      <c r="C216" s="7">
        <v>5.76</v>
      </c>
      <c r="D216" s="7">
        <v>5.76</v>
      </c>
      <c r="E216" s="7"/>
      <c r="F216" s="58">
        <v>14.4</v>
      </c>
    </row>
    <row r="217" spans="1:6" s="9" customFormat="1" ht="21.75" outlineLevel="2">
      <c r="A217" s="57" t="s">
        <v>186</v>
      </c>
      <c r="B217" s="6" t="s">
        <v>45</v>
      </c>
      <c r="C217" s="7">
        <v>0.142</v>
      </c>
      <c r="D217" s="7">
        <v>0.142</v>
      </c>
      <c r="E217" s="7"/>
      <c r="F217" s="58">
        <v>125.53</v>
      </c>
    </row>
    <row r="218" spans="1:6" s="5" customFormat="1" ht="18" outlineLevel="2">
      <c r="A218" s="57" t="s">
        <v>187</v>
      </c>
      <c r="B218" s="6" t="s">
        <v>1</v>
      </c>
      <c r="C218" s="7">
        <v>7</v>
      </c>
      <c r="D218" s="7">
        <v>7</v>
      </c>
      <c r="E218" s="7"/>
      <c r="F218" s="58">
        <v>227.29</v>
      </c>
    </row>
    <row r="219" spans="1:6" s="8" customFormat="1" ht="18" outlineLevel="2">
      <c r="A219" s="57" t="s">
        <v>188</v>
      </c>
      <c r="B219" s="6" t="s">
        <v>6</v>
      </c>
      <c r="C219" s="7">
        <v>2.51</v>
      </c>
      <c r="D219" s="7">
        <v>2.51</v>
      </c>
      <c r="E219" s="7"/>
      <c r="F219" s="58">
        <v>50.2</v>
      </c>
    </row>
    <row r="220" spans="1:6" s="5" customFormat="1" ht="12.75" outlineLevel="2">
      <c r="A220" s="57" t="s">
        <v>189</v>
      </c>
      <c r="B220" s="6" t="s">
        <v>1</v>
      </c>
      <c r="C220" s="7">
        <v>39</v>
      </c>
      <c r="D220" s="7">
        <v>39</v>
      </c>
      <c r="E220" s="7"/>
      <c r="F220" s="58">
        <v>11.7</v>
      </c>
    </row>
    <row r="221" spans="1:6" s="5" customFormat="1" ht="12.75" outlineLevel="2">
      <c r="A221" s="57" t="s">
        <v>190</v>
      </c>
      <c r="B221" s="6" t="s">
        <v>17</v>
      </c>
      <c r="C221" s="7">
        <v>117</v>
      </c>
      <c r="D221" s="7">
        <v>117</v>
      </c>
      <c r="E221" s="7"/>
      <c r="F221" s="58">
        <v>296.01</v>
      </c>
    </row>
    <row r="222" spans="1:6" s="5" customFormat="1" ht="12.75" outlineLevel="2">
      <c r="A222" s="57" t="s">
        <v>191</v>
      </c>
      <c r="B222" s="6" t="s">
        <v>6</v>
      </c>
      <c r="C222" s="7">
        <v>14.5</v>
      </c>
      <c r="D222" s="7">
        <v>14.5</v>
      </c>
      <c r="E222" s="7"/>
      <c r="F222" s="58">
        <v>129.05</v>
      </c>
    </row>
    <row r="223" spans="1:6" s="5" customFormat="1" ht="12.75" outlineLevel="2">
      <c r="A223" s="57" t="s">
        <v>192</v>
      </c>
      <c r="B223" s="6" t="s">
        <v>17</v>
      </c>
      <c r="C223" s="7">
        <v>278.39</v>
      </c>
      <c r="D223" s="7">
        <v>278.39</v>
      </c>
      <c r="E223" s="7"/>
      <c r="F223" s="58">
        <v>161.47</v>
      </c>
    </row>
    <row r="224" spans="1:6" s="5" customFormat="1" ht="12.75" outlineLevel="2">
      <c r="A224" s="57" t="s">
        <v>193</v>
      </c>
      <c r="B224" s="6" t="s">
        <v>17</v>
      </c>
      <c r="C224" s="7">
        <v>2.4</v>
      </c>
      <c r="D224" s="7">
        <v>2.4</v>
      </c>
      <c r="E224" s="7"/>
      <c r="F224" s="58">
        <v>1.54</v>
      </c>
    </row>
    <row r="225" spans="1:6" s="5" customFormat="1" ht="18" outlineLevel="2">
      <c r="A225" s="57" t="s">
        <v>194</v>
      </c>
      <c r="B225" s="6" t="s">
        <v>1</v>
      </c>
      <c r="C225" s="7">
        <v>3.2</v>
      </c>
      <c r="D225" s="7">
        <v>3.2</v>
      </c>
      <c r="E225" s="7"/>
      <c r="F225" s="58">
        <v>1.63</v>
      </c>
    </row>
    <row r="226" spans="1:6" s="5" customFormat="1" ht="18" outlineLevel="2">
      <c r="A226" s="57" t="s">
        <v>195</v>
      </c>
      <c r="B226" s="6" t="s">
        <v>1</v>
      </c>
      <c r="C226" s="7">
        <v>2</v>
      </c>
      <c r="D226" s="7">
        <v>2</v>
      </c>
      <c r="E226" s="7"/>
      <c r="F226" s="58">
        <v>1.92</v>
      </c>
    </row>
    <row r="227" spans="1:6" s="5" customFormat="1" ht="18" outlineLevel="2">
      <c r="A227" s="57" t="s">
        <v>196</v>
      </c>
      <c r="B227" s="6" t="s">
        <v>1</v>
      </c>
      <c r="C227" s="7">
        <v>27</v>
      </c>
      <c r="D227" s="7">
        <v>27</v>
      </c>
      <c r="E227" s="7"/>
      <c r="F227" s="58">
        <v>25.92</v>
      </c>
    </row>
    <row r="228" spans="1:6" s="5" customFormat="1" ht="12.75" outlineLevel="2">
      <c r="A228" s="57" t="s">
        <v>197</v>
      </c>
      <c r="B228" s="6" t="s">
        <v>1</v>
      </c>
      <c r="C228" s="7">
        <v>200</v>
      </c>
      <c r="D228" s="7">
        <v>260</v>
      </c>
      <c r="E228" s="7"/>
      <c r="F228" s="58">
        <v>78</v>
      </c>
    </row>
    <row r="229" spans="1:6" s="5" customFormat="1" ht="18" outlineLevel="2">
      <c r="A229" s="57" t="s">
        <v>198</v>
      </c>
      <c r="B229" s="6" t="s">
        <v>1</v>
      </c>
      <c r="C229" s="7">
        <v>72</v>
      </c>
      <c r="D229" s="7">
        <v>72</v>
      </c>
      <c r="E229" s="7"/>
      <c r="F229" s="58">
        <v>7.2</v>
      </c>
    </row>
    <row r="230" spans="1:6" s="5" customFormat="1" ht="18" outlineLevel="2">
      <c r="A230" s="57" t="s">
        <v>199</v>
      </c>
      <c r="B230" s="6" t="s">
        <v>45</v>
      </c>
      <c r="C230" s="7">
        <v>0.106</v>
      </c>
      <c r="D230" s="7">
        <v>0.106</v>
      </c>
      <c r="E230" s="7"/>
      <c r="F230" s="58">
        <v>79.5</v>
      </c>
    </row>
    <row r="231" spans="1:6" s="5" customFormat="1" ht="12.75" outlineLevel="2">
      <c r="A231" s="57" t="s">
        <v>200</v>
      </c>
      <c r="B231" s="6" t="s">
        <v>45</v>
      </c>
      <c r="C231" s="7">
        <v>0.24</v>
      </c>
      <c r="D231" s="7">
        <v>0.24</v>
      </c>
      <c r="E231" s="7"/>
      <c r="F231" s="58">
        <v>180</v>
      </c>
    </row>
    <row r="232" spans="1:6" s="9" customFormat="1" ht="21.75" outlineLevel="2">
      <c r="A232" s="57" t="s">
        <v>201</v>
      </c>
      <c r="B232" s="6" t="s">
        <v>17</v>
      </c>
      <c r="C232" s="7">
        <v>311</v>
      </c>
      <c r="D232" s="7">
        <v>311</v>
      </c>
      <c r="E232" s="7"/>
      <c r="F232" s="58">
        <v>740.18</v>
      </c>
    </row>
    <row r="233" spans="1:6" s="5" customFormat="1" ht="12.75" outlineLevel="2">
      <c r="A233" s="57" t="s">
        <v>202</v>
      </c>
      <c r="B233" s="6" t="s">
        <v>17</v>
      </c>
      <c r="C233" s="7">
        <v>21.3</v>
      </c>
      <c r="D233" s="7">
        <v>21.3</v>
      </c>
      <c r="E233" s="7"/>
      <c r="F233" s="58">
        <v>50.69</v>
      </c>
    </row>
    <row r="234" spans="1:6" s="5" customFormat="1" ht="18" outlineLevel="2">
      <c r="A234" s="57" t="s">
        <v>203</v>
      </c>
      <c r="B234" s="6" t="s">
        <v>1</v>
      </c>
      <c r="C234" s="7">
        <v>16</v>
      </c>
      <c r="D234" s="7">
        <v>16</v>
      </c>
      <c r="E234" s="7"/>
      <c r="F234" s="58">
        <v>313.28</v>
      </c>
    </row>
    <row r="235" spans="1:6" s="5" customFormat="1" ht="12.75" outlineLevel="2">
      <c r="A235" s="57" t="s">
        <v>204</v>
      </c>
      <c r="B235" s="6" t="s">
        <v>1</v>
      </c>
      <c r="C235" s="7">
        <v>3</v>
      </c>
      <c r="D235" s="7">
        <v>3</v>
      </c>
      <c r="E235" s="7"/>
      <c r="F235" s="58">
        <v>294.03</v>
      </c>
    </row>
    <row r="236" spans="1:6" s="5" customFormat="1" ht="19.5" outlineLevel="2">
      <c r="A236" s="57" t="s">
        <v>205</v>
      </c>
      <c r="B236" s="6" t="s">
        <v>1</v>
      </c>
      <c r="C236" s="7">
        <v>11</v>
      </c>
      <c r="D236" s="7">
        <v>11</v>
      </c>
      <c r="E236" s="7"/>
      <c r="F236" s="58">
        <v>485.54</v>
      </c>
    </row>
    <row r="237" spans="1:6" s="5" customFormat="1" ht="12.75" outlineLevel="2">
      <c r="A237" s="57" t="s">
        <v>206</v>
      </c>
      <c r="B237" s="6" t="s">
        <v>1</v>
      </c>
      <c r="C237" s="7">
        <v>2</v>
      </c>
      <c r="D237" s="7">
        <v>2</v>
      </c>
      <c r="E237" s="7"/>
      <c r="F237" s="58">
        <v>185.88</v>
      </c>
    </row>
    <row r="238" spans="1:6" s="5" customFormat="1" ht="12.75" outlineLevel="2">
      <c r="A238" s="57" t="s">
        <v>207</v>
      </c>
      <c r="B238" s="6" t="s">
        <v>45</v>
      </c>
      <c r="C238" s="7">
        <v>0.095</v>
      </c>
      <c r="D238" s="7">
        <v>0.095</v>
      </c>
      <c r="E238" s="7"/>
      <c r="F238" s="58">
        <v>144.27</v>
      </c>
    </row>
    <row r="239" spans="1:6" s="5" customFormat="1" ht="12.75" outlineLevel="2">
      <c r="A239" s="57" t="s">
        <v>208</v>
      </c>
      <c r="B239" s="6" t="s">
        <v>17</v>
      </c>
      <c r="C239" s="7">
        <v>125</v>
      </c>
      <c r="D239" s="7">
        <v>125</v>
      </c>
      <c r="E239" s="7"/>
      <c r="F239" s="58">
        <v>71.25</v>
      </c>
    </row>
    <row r="240" spans="1:6" s="5" customFormat="1" ht="12.75" outlineLevel="2">
      <c r="A240" s="57" t="s">
        <v>209</v>
      </c>
      <c r="B240" s="6" t="s">
        <v>1</v>
      </c>
      <c r="C240" s="7">
        <v>64</v>
      </c>
      <c r="D240" s="7">
        <v>64</v>
      </c>
      <c r="E240" s="7"/>
      <c r="F240" s="58">
        <v>337.92</v>
      </c>
    </row>
    <row r="241" spans="1:6" s="5" customFormat="1" ht="18" outlineLevel="2">
      <c r="A241" s="57" t="s">
        <v>210</v>
      </c>
      <c r="B241" s="6" t="s">
        <v>1</v>
      </c>
      <c r="C241" s="7">
        <v>15</v>
      </c>
      <c r="D241" s="7">
        <v>15</v>
      </c>
      <c r="E241" s="7"/>
      <c r="F241" s="58">
        <v>101.55</v>
      </c>
    </row>
    <row r="242" spans="1:6" s="5" customFormat="1" ht="18" outlineLevel="2">
      <c r="A242" s="57" t="s">
        <v>211</v>
      </c>
      <c r="B242" s="6" t="s">
        <v>108</v>
      </c>
      <c r="C242" s="7">
        <v>489</v>
      </c>
      <c r="D242" s="7">
        <v>489</v>
      </c>
      <c r="E242" s="7"/>
      <c r="F242" s="58">
        <v>34.23</v>
      </c>
    </row>
    <row r="243" spans="1:6" s="5" customFormat="1" ht="12.75" outlineLevel="2">
      <c r="A243" s="57" t="s">
        <v>212</v>
      </c>
      <c r="B243" s="6" t="s">
        <v>1</v>
      </c>
      <c r="C243" s="7">
        <v>1</v>
      </c>
      <c r="D243" s="7">
        <v>1</v>
      </c>
      <c r="E243" s="7"/>
      <c r="F243" s="58">
        <v>171.71</v>
      </c>
    </row>
    <row r="244" spans="1:6" s="5" customFormat="1" ht="19.5" outlineLevel="2">
      <c r="A244" s="57" t="s">
        <v>213</v>
      </c>
      <c r="B244" s="6" t="s">
        <v>1</v>
      </c>
      <c r="C244" s="7">
        <v>3</v>
      </c>
      <c r="D244" s="7">
        <v>3</v>
      </c>
      <c r="E244" s="7"/>
      <c r="F244" s="58">
        <v>68.25</v>
      </c>
    </row>
    <row r="245" spans="1:6" s="9" customFormat="1" ht="21.75" outlineLevel="2">
      <c r="A245" s="57" t="s">
        <v>214</v>
      </c>
      <c r="B245" s="6" t="s">
        <v>45</v>
      </c>
      <c r="C245" s="7">
        <v>0.003</v>
      </c>
      <c r="D245" s="7">
        <v>0.003</v>
      </c>
      <c r="E245" s="7"/>
      <c r="F245" s="58">
        <v>9.8</v>
      </c>
    </row>
    <row r="246" spans="1:6" s="5" customFormat="1" ht="18" outlineLevel="2">
      <c r="A246" s="57" t="s">
        <v>215</v>
      </c>
      <c r="B246" s="6" t="s">
        <v>45</v>
      </c>
      <c r="C246" s="7">
        <v>0.0028</v>
      </c>
      <c r="D246" s="7">
        <v>0.0028</v>
      </c>
      <c r="E246" s="7"/>
      <c r="F246" s="58">
        <v>10.78</v>
      </c>
    </row>
    <row r="247" spans="1:6" s="8" customFormat="1" ht="18" outlineLevel="2">
      <c r="A247" s="57" t="s">
        <v>216</v>
      </c>
      <c r="B247" s="6" t="s">
        <v>1</v>
      </c>
      <c r="C247" s="7">
        <v>39</v>
      </c>
      <c r="D247" s="7">
        <v>39</v>
      </c>
      <c r="E247" s="7"/>
      <c r="F247" s="58">
        <v>15.99</v>
      </c>
    </row>
    <row r="248" spans="1:6" s="5" customFormat="1" ht="19.5" outlineLevel="2">
      <c r="A248" s="57" t="s">
        <v>217</v>
      </c>
      <c r="B248" s="6" t="s">
        <v>1</v>
      </c>
      <c r="C248" s="7">
        <v>1</v>
      </c>
      <c r="D248" s="7">
        <v>1</v>
      </c>
      <c r="E248" s="7"/>
      <c r="F248" s="58">
        <v>62.3</v>
      </c>
    </row>
    <row r="249" spans="1:6" s="9" customFormat="1" ht="21.75" outlineLevel="2">
      <c r="A249" s="57" t="s">
        <v>218</v>
      </c>
      <c r="B249" s="6" t="s">
        <v>45</v>
      </c>
      <c r="C249" s="7">
        <v>0.35</v>
      </c>
      <c r="D249" s="7">
        <v>0.35</v>
      </c>
      <c r="E249" s="7"/>
      <c r="F249" s="58">
        <v>150.5</v>
      </c>
    </row>
    <row r="250" spans="1:6" s="5" customFormat="1" ht="18" outlineLevel="2">
      <c r="A250" s="57" t="s">
        <v>219</v>
      </c>
      <c r="B250" s="6" t="s">
        <v>1</v>
      </c>
      <c r="C250" s="7">
        <v>78</v>
      </c>
      <c r="D250" s="7">
        <v>78</v>
      </c>
      <c r="E250" s="7"/>
      <c r="F250" s="58">
        <v>24.96</v>
      </c>
    </row>
    <row r="251" spans="1:6" s="8" customFormat="1" ht="19.5" outlineLevel="2">
      <c r="A251" s="57" t="s">
        <v>220</v>
      </c>
      <c r="B251" s="6" t="s">
        <v>1</v>
      </c>
      <c r="C251" s="7">
        <v>404</v>
      </c>
      <c r="D251" s="7">
        <v>404</v>
      </c>
      <c r="E251" s="7"/>
      <c r="F251" s="58">
        <v>266.64</v>
      </c>
    </row>
    <row r="252" spans="1:6" s="9" customFormat="1" ht="21.75" outlineLevel="2">
      <c r="A252" s="57" t="s">
        <v>221</v>
      </c>
      <c r="B252" s="6" t="s">
        <v>1</v>
      </c>
      <c r="C252" s="7">
        <v>2</v>
      </c>
      <c r="D252" s="7">
        <v>2</v>
      </c>
      <c r="E252" s="7"/>
      <c r="F252" s="58">
        <v>0.76</v>
      </c>
    </row>
    <row r="253" spans="1:6" s="5" customFormat="1" ht="12.75" outlineLevel="2">
      <c r="A253" s="57" t="s">
        <v>222</v>
      </c>
      <c r="B253" s="6" t="s">
        <v>17</v>
      </c>
      <c r="C253" s="7">
        <v>90</v>
      </c>
      <c r="D253" s="7">
        <v>90</v>
      </c>
      <c r="E253" s="7"/>
      <c r="F253" s="58">
        <v>22.5</v>
      </c>
    </row>
    <row r="254" spans="1:6" s="5" customFormat="1" ht="12.75" outlineLevel="2">
      <c r="A254" s="57" t="s">
        <v>223</v>
      </c>
      <c r="B254" s="6" t="s">
        <v>1</v>
      </c>
      <c r="C254" s="7">
        <v>10</v>
      </c>
      <c r="D254" s="7">
        <v>10</v>
      </c>
      <c r="E254" s="7"/>
      <c r="F254" s="58">
        <v>493.2</v>
      </c>
    </row>
    <row r="255" spans="1:6" s="5" customFormat="1" ht="12.75" outlineLevel="2">
      <c r="A255" s="57" t="s">
        <v>224</v>
      </c>
      <c r="B255" s="6" t="s">
        <v>1</v>
      </c>
      <c r="C255" s="7">
        <v>8</v>
      </c>
      <c r="D255" s="7">
        <v>8</v>
      </c>
      <c r="E255" s="7"/>
      <c r="F255" s="58">
        <v>20</v>
      </c>
    </row>
    <row r="256" spans="1:6" s="5" customFormat="1" ht="12.75" outlineLevel="2">
      <c r="A256" s="57" t="s">
        <v>225</v>
      </c>
      <c r="B256" s="6" t="s">
        <v>1</v>
      </c>
      <c r="C256" s="7">
        <v>1</v>
      </c>
      <c r="D256" s="7">
        <v>1</v>
      </c>
      <c r="E256" s="7"/>
      <c r="F256" s="58">
        <v>25</v>
      </c>
    </row>
    <row r="257" spans="1:6" s="5" customFormat="1" ht="19.5" outlineLevel="2">
      <c r="A257" s="57" t="s">
        <v>226</v>
      </c>
      <c r="B257" s="6" t="s">
        <v>1</v>
      </c>
      <c r="C257" s="7">
        <v>1</v>
      </c>
      <c r="D257" s="7">
        <v>1</v>
      </c>
      <c r="E257" s="7"/>
      <c r="F257" s="58">
        <v>25</v>
      </c>
    </row>
    <row r="258" spans="1:6" s="8" customFormat="1" ht="18" outlineLevel="2">
      <c r="A258" s="57" t="s">
        <v>227</v>
      </c>
      <c r="B258" s="6" t="s">
        <v>17</v>
      </c>
      <c r="C258" s="7">
        <v>5.68</v>
      </c>
      <c r="D258" s="7">
        <v>5.68</v>
      </c>
      <c r="E258" s="7"/>
      <c r="F258" s="58">
        <v>67.88</v>
      </c>
    </row>
    <row r="259" spans="1:6" s="5" customFormat="1" ht="12.75" outlineLevel="2">
      <c r="A259" s="57" t="s">
        <v>228</v>
      </c>
      <c r="B259" s="6" t="s">
        <v>17</v>
      </c>
      <c r="C259" s="7">
        <v>5.4</v>
      </c>
      <c r="D259" s="7">
        <v>5.4</v>
      </c>
      <c r="E259" s="7"/>
      <c r="F259" s="58">
        <v>62.37</v>
      </c>
    </row>
    <row r="260" spans="1:6" s="5" customFormat="1" ht="12.75" outlineLevel="2">
      <c r="A260" s="57" t="s">
        <v>229</v>
      </c>
      <c r="B260" s="6" t="s">
        <v>17</v>
      </c>
      <c r="C260" s="7">
        <v>10.35</v>
      </c>
      <c r="D260" s="7">
        <v>10.35</v>
      </c>
      <c r="E260" s="7"/>
      <c r="F260" s="58">
        <v>68.93</v>
      </c>
    </row>
    <row r="261" spans="1:6" s="5" customFormat="1" ht="18" outlineLevel="2">
      <c r="A261" s="57" t="s">
        <v>230</v>
      </c>
      <c r="B261" s="6" t="s">
        <v>17</v>
      </c>
      <c r="C261" s="7">
        <v>5.87</v>
      </c>
      <c r="D261" s="7">
        <v>5.87</v>
      </c>
      <c r="E261" s="7"/>
      <c r="F261" s="58">
        <v>39.09</v>
      </c>
    </row>
    <row r="262" spans="1:6" s="5" customFormat="1" ht="18" outlineLevel="2">
      <c r="A262" s="57" t="s">
        <v>231</v>
      </c>
      <c r="B262" s="6" t="s">
        <v>76</v>
      </c>
      <c r="C262" s="7">
        <v>9</v>
      </c>
      <c r="D262" s="7">
        <v>9</v>
      </c>
      <c r="E262" s="7"/>
      <c r="F262" s="58">
        <v>2.7</v>
      </c>
    </row>
    <row r="263" spans="1:6" s="8" customFormat="1" ht="18" outlineLevel="2">
      <c r="A263" s="57" t="s">
        <v>232</v>
      </c>
      <c r="B263" s="6" t="s">
        <v>14</v>
      </c>
      <c r="C263" s="7">
        <v>39.65</v>
      </c>
      <c r="D263" s="7">
        <v>39.65</v>
      </c>
      <c r="E263" s="7"/>
      <c r="F263" s="58">
        <v>405.22</v>
      </c>
    </row>
    <row r="264" spans="1:6" s="5" customFormat="1" ht="18" outlineLevel="2">
      <c r="A264" s="57" t="s">
        <v>233</v>
      </c>
      <c r="B264" s="6" t="s">
        <v>1</v>
      </c>
      <c r="C264" s="7">
        <v>4</v>
      </c>
      <c r="D264" s="7">
        <v>4</v>
      </c>
      <c r="E264" s="7"/>
      <c r="F264" s="58">
        <v>8.36</v>
      </c>
    </row>
    <row r="265" spans="1:6" s="8" customFormat="1" ht="18" outlineLevel="2">
      <c r="A265" s="57" t="s">
        <v>234</v>
      </c>
      <c r="B265" s="6" t="s">
        <v>1</v>
      </c>
      <c r="C265" s="7">
        <v>3</v>
      </c>
      <c r="D265" s="7">
        <v>3</v>
      </c>
      <c r="E265" s="7"/>
      <c r="F265" s="58">
        <v>10.41</v>
      </c>
    </row>
    <row r="266" spans="1:6" s="8" customFormat="1" ht="18" outlineLevel="2">
      <c r="A266" s="57" t="s">
        <v>235</v>
      </c>
      <c r="B266" s="6" t="s">
        <v>1</v>
      </c>
      <c r="C266" s="7">
        <v>6</v>
      </c>
      <c r="D266" s="7">
        <v>6</v>
      </c>
      <c r="E266" s="7"/>
      <c r="F266" s="58">
        <v>8.58</v>
      </c>
    </row>
    <row r="267" spans="1:6" s="8" customFormat="1" ht="18" outlineLevel="2">
      <c r="A267" s="57" t="s">
        <v>236</v>
      </c>
      <c r="B267" s="6" t="s">
        <v>1</v>
      </c>
      <c r="C267" s="7">
        <v>4</v>
      </c>
      <c r="D267" s="7">
        <v>4</v>
      </c>
      <c r="E267" s="7"/>
      <c r="F267" s="58">
        <v>36.8</v>
      </c>
    </row>
    <row r="268" spans="1:6" s="5" customFormat="1" ht="12.75" outlineLevel="2">
      <c r="A268" s="57" t="s">
        <v>237</v>
      </c>
      <c r="B268" s="6" t="s">
        <v>1</v>
      </c>
      <c r="C268" s="7">
        <v>62</v>
      </c>
      <c r="D268" s="7">
        <v>62</v>
      </c>
      <c r="E268" s="7"/>
      <c r="F268" s="58">
        <v>12.4</v>
      </c>
    </row>
    <row r="269" spans="1:6" s="5" customFormat="1" ht="12.75" outlineLevel="2">
      <c r="A269" s="57" t="s">
        <v>238</v>
      </c>
      <c r="B269" s="6" t="s">
        <v>1</v>
      </c>
      <c r="C269" s="7">
        <v>1</v>
      </c>
      <c r="D269" s="7">
        <v>1</v>
      </c>
      <c r="E269" s="7"/>
      <c r="F269" s="58">
        <v>88.9</v>
      </c>
    </row>
    <row r="270" spans="1:6" s="5" customFormat="1" ht="12.75" outlineLevel="2">
      <c r="A270" s="57" t="s">
        <v>239</v>
      </c>
      <c r="B270" s="6" t="s">
        <v>1</v>
      </c>
      <c r="C270" s="7">
        <v>3</v>
      </c>
      <c r="D270" s="7">
        <v>3</v>
      </c>
      <c r="E270" s="7"/>
      <c r="F270" s="58">
        <v>266.7</v>
      </c>
    </row>
    <row r="271" spans="1:6" s="5" customFormat="1" ht="12.75" outlineLevel="2">
      <c r="A271" s="57" t="s">
        <v>240</v>
      </c>
      <c r="B271" s="6" t="s">
        <v>1</v>
      </c>
      <c r="C271" s="7">
        <v>238</v>
      </c>
      <c r="D271" s="7">
        <v>238</v>
      </c>
      <c r="E271" s="7"/>
      <c r="F271" s="58">
        <v>64.26</v>
      </c>
    </row>
    <row r="272" spans="1:6" s="5" customFormat="1" ht="19.5" outlineLevel="2">
      <c r="A272" s="57" t="s">
        <v>241</v>
      </c>
      <c r="B272" s="6" t="s">
        <v>1</v>
      </c>
      <c r="C272" s="7">
        <v>23</v>
      </c>
      <c r="D272" s="7">
        <v>23</v>
      </c>
      <c r="E272" s="7"/>
      <c r="F272" s="58">
        <v>5.06</v>
      </c>
    </row>
    <row r="273" spans="1:6" s="9" customFormat="1" ht="21.75" outlineLevel="2">
      <c r="A273" s="57" t="s">
        <v>242</v>
      </c>
      <c r="B273" s="6" t="s">
        <v>1</v>
      </c>
      <c r="C273" s="7">
        <v>21</v>
      </c>
      <c r="D273" s="7">
        <v>21</v>
      </c>
      <c r="E273" s="7"/>
      <c r="F273" s="58">
        <v>4.62</v>
      </c>
    </row>
    <row r="274" spans="1:6" s="9" customFormat="1" ht="21.75" outlineLevel="2">
      <c r="A274" s="57" t="s">
        <v>243</v>
      </c>
      <c r="B274" s="6" t="s">
        <v>45</v>
      </c>
      <c r="C274" s="7">
        <v>0.194</v>
      </c>
      <c r="D274" s="7">
        <v>0.194</v>
      </c>
      <c r="E274" s="7"/>
      <c r="F274" s="58">
        <v>154.81</v>
      </c>
    </row>
    <row r="275" spans="1:6" s="5" customFormat="1" ht="12.75" outlineLevel="2">
      <c r="A275" s="57" t="s">
        <v>244</v>
      </c>
      <c r="B275" s="6" t="s">
        <v>1</v>
      </c>
      <c r="C275" s="7">
        <v>29</v>
      </c>
      <c r="D275" s="7">
        <v>29</v>
      </c>
      <c r="E275" s="7"/>
      <c r="F275" s="58">
        <v>4.35</v>
      </c>
    </row>
    <row r="276" spans="1:6" s="5" customFormat="1" ht="18" outlineLevel="2">
      <c r="A276" s="57" t="s">
        <v>245</v>
      </c>
      <c r="B276" s="6" t="s">
        <v>1</v>
      </c>
      <c r="C276" s="7">
        <v>4</v>
      </c>
      <c r="D276" s="7">
        <v>4</v>
      </c>
      <c r="E276" s="7"/>
      <c r="F276" s="58">
        <v>1.64</v>
      </c>
    </row>
    <row r="277" spans="1:6" s="5" customFormat="1" ht="19.5" outlineLevel="2">
      <c r="A277" s="57" t="s">
        <v>246</v>
      </c>
      <c r="B277" s="6" t="s">
        <v>1</v>
      </c>
      <c r="C277" s="7">
        <v>2</v>
      </c>
      <c r="D277" s="7">
        <v>2</v>
      </c>
      <c r="E277" s="7"/>
      <c r="F277" s="58">
        <v>0.82</v>
      </c>
    </row>
    <row r="278" spans="1:6" s="9" customFormat="1" ht="21.75" outlineLevel="2">
      <c r="A278" s="57" t="s">
        <v>247</v>
      </c>
      <c r="B278" s="6" t="s">
        <v>1</v>
      </c>
      <c r="C278" s="7">
        <v>4</v>
      </c>
      <c r="D278" s="7">
        <v>4</v>
      </c>
      <c r="E278" s="7"/>
      <c r="F278" s="58">
        <v>1.52</v>
      </c>
    </row>
    <row r="279" spans="1:6" s="5" customFormat="1" ht="12.75" outlineLevel="2">
      <c r="A279" s="57" t="s">
        <v>248</v>
      </c>
      <c r="B279" s="6" t="s">
        <v>1</v>
      </c>
      <c r="C279" s="7">
        <v>140</v>
      </c>
      <c r="D279" s="7">
        <v>140</v>
      </c>
      <c r="E279" s="7"/>
      <c r="F279" s="58">
        <v>4.2</v>
      </c>
    </row>
    <row r="280" spans="1:6" s="5" customFormat="1" ht="18.75" customHeight="1" outlineLevel="2">
      <c r="A280" s="57" t="s">
        <v>249</v>
      </c>
      <c r="B280" s="6" t="s">
        <v>1</v>
      </c>
      <c r="C280" s="7">
        <v>14</v>
      </c>
      <c r="D280" s="7">
        <v>14</v>
      </c>
      <c r="E280" s="7"/>
      <c r="F280" s="58">
        <v>3.08</v>
      </c>
    </row>
    <row r="281" spans="1:6" s="5" customFormat="1" ht="19.5" outlineLevel="2">
      <c r="A281" s="57" t="s">
        <v>250</v>
      </c>
      <c r="B281" s="6" t="s">
        <v>1</v>
      </c>
      <c r="C281" s="7">
        <v>106</v>
      </c>
      <c r="D281" s="7">
        <v>106</v>
      </c>
      <c r="E281" s="7"/>
      <c r="F281" s="58">
        <v>31.8</v>
      </c>
    </row>
    <row r="282" spans="1:6" s="8" customFormat="1" ht="18" outlineLevel="2">
      <c r="A282" s="57" t="s">
        <v>251</v>
      </c>
      <c r="B282" s="6" t="s">
        <v>252</v>
      </c>
      <c r="C282" s="7">
        <v>1</v>
      </c>
      <c r="D282" s="7">
        <v>1</v>
      </c>
      <c r="E282" s="7"/>
      <c r="F282" s="58">
        <v>4.2</v>
      </c>
    </row>
    <row r="283" spans="1:6" s="9" customFormat="1" ht="21.75" outlineLevel="2">
      <c r="A283" s="57" t="s">
        <v>253</v>
      </c>
      <c r="B283" s="6" t="s">
        <v>17</v>
      </c>
      <c r="C283" s="7">
        <v>30.4</v>
      </c>
      <c r="D283" s="7">
        <v>30.4</v>
      </c>
      <c r="E283" s="7"/>
      <c r="F283" s="58">
        <v>25.84</v>
      </c>
    </row>
    <row r="284" spans="1:6" s="5" customFormat="1" ht="19.5" outlineLevel="2">
      <c r="A284" s="57" t="s">
        <v>254</v>
      </c>
      <c r="B284" s="6" t="s">
        <v>12</v>
      </c>
      <c r="C284" s="7" t="s">
        <v>318</v>
      </c>
      <c r="D284" s="7">
        <v>0.0648</v>
      </c>
      <c r="E284" s="7"/>
      <c r="F284" s="58">
        <v>210</v>
      </c>
    </row>
    <row r="285" spans="1:6" s="9" customFormat="1" ht="21.75" outlineLevel="2">
      <c r="A285" s="57" t="s">
        <v>255</v>
      </c>
      <c r="B285" s="6" t="s">
        <v>45</v>
      </c>
      <c r="C285" s="7">
        <v>0.028</v>
      </c>
      <c r="D285" s="7">
        <v>0.028</v>
      </c>
      <c r="E285" s="7"/>
      <c r="F285" s="58">
        <v>100.06</v>
      </c>
    </row>
    <row r="286" spans="1:6" s="5" customFormat="1" ht="12.75" outlineLevel="2">
      <c r="A286" s="57" t="s">
        <v>256</v>
      </c>
      <c r="B286" s="6" t="s">
        <v>6</v>
      </c>
      <c r="C286" s="7">
        <v>4.8</v>
      </c>
      <c r="D286" s="7">
        <v>4.8</v>
      </c>
      <c r="E286" s="7"/>
      <c r="F286" s="58">
        <v>143.23</v>
      </c>
    </row>
    <row r="287" spans="1:6" s="5" customFormat="1" ht="12.75" outlineLevel="2">
      <c r="A287" s="57" t="s">
        <v>257</v>
      </c>
      <c r="B287" s="6" t="s">
        <v>1</v>
      </c>
      <c r="C287" s="7">
        <v>1</v>
      </c>
      <c r="D287" s="7">
        <v>1</v>
      </c>
      <c r="E287" s="7"/>
      <c r="F287" s="58">
        <v>4</v>
      </c>
    </row>
    <row r="288" spans="1:6" s="5" customFormat="1" ht="12.75" outlineLevel="2">
      <c r="A288" s="57" t="s">
        <v>258</v>
      </c>
      <c r="B288" s="6" t="s">
        <v>108</v>
      </c>
      <c r="C288" s="7">
        <v>263</v>
      </c>
      <c r="D288" s="7">
        <v>263</v>
      </c>
      <c r="E288" s="7"/>
      <c r="F288" s="58">
        <v>15.78</v>
      </c>
    </row>
    <row r="289" spans="1:6" s="5" customFormat="1" ht="12.75" outlineLevel="2">
      <c r="A289" s="57" t="s">
        <v>259</v>
      </c>
      <c r="B289" s="6" t="s">
        <v>13</v>
      </c>
      <c r="C289" s="7">
        <v>0.1</v>
      </c>
      <c r="D289" s="7">
        <v>0.1</v>
      </c>
      <c r="E289" s="7"/>
      <c r="F289" s="58">
        <v>3.24</v>
      </c>
    </row>
    <row r="290" spans="1:6" s="9" customFormat="1" ht="21.75" outlineLevel="2">
      <c r="A290" s="57" t="s">
        <v>260</v>
      </c>
      <c r="B290" s="6" t="s">
        <v>1</v>
      </c>
      <c r="C290" s="7">
        <v>20</v>
      </c>
      <c r="D290" s="7">
        <v>20</v>
      </c>
      <c r="E290" s="7"/>
      <c r="F290" s="58">
        <v>2</v>
      </c>
    </row>
    <row r="291" spans="1:6" s="9" customFormat="1" ht="21.75" outlineLevel="2">
      <c r="A291" s="57" t="s">
        <v>261</v>
      </c>
      <c r="B291" s="6" t="s">
        <v>45</v>
      </c>
      <c r="C291" s="7">
        <v>0.124</v>
      </c>
      <c r="D291" s="7">
        <v>0.124</v>
      </c>
      <c r="E291" s="7"/>
      <c r="F291" s="58">
        <v>171.12</v>
      </c>
    </row>
    <row r="292" spans="1:6" s="5" customFormat="1" ht="12.75" outlineLevel="2">
      <c r="A292" s="57" t="s">
        <v>262</v>
      </c>
      <c r="B292" s="6" t="s">
        <v>45</v>
      </c>
      <c r="C292" s="7">
        <v>0.4112</v>
      </c>
      <c r="D292" s="7">
        <v>0.4112</v>
      </c>
      <c r="E292" s="7"/>
      <c r="F292" s="58">
        <v>815.55</v>
      </c>
    </row>
    <row r="293" spans="1:6" s="5" customFormat="1" ht="19.5" outlineLevel="2">
      <c r="A293" s="57" t="s">
        <v>263</v>
      </c>
      <c r="B293" s="6" t="s">
        <v>17</v>
      </c>
      <c r="C293" s="7">
        <v>100</v>
      </c>
      <c r="D293" s="7">
        <v>100</v>
      </c>
      <c r="E293" s="7"/>
      <c r="F293" s="58">
        <v>220</v>
      </c>
    </row>
    <row r="294" spans="1:6" s="9" customFormat="1" ht="21.75" outlineLevel="2">
      <c r="A294" s="57" t="s">
        <v>264</v>
      </c>
      <c r="B294" s="6" t="s">
        <v>17</v>
      </c>
      <c r="C294" s="7">
        <v>202.8</v>
      </c>
      <c r="D294" s="7">
        <v>202.8</v>
      </c>
      <c r="E294" s="7"/>
      <c r="F294" s="58">
        <v>709.8</v>
      </c>
    </row>
    <row r="295" spans="1:6" s="9" customFormat="1" ht="21.75" outlineLevel="2">
      <c r="A295" s="57" t="s">
        <v>265</v>
      </c>
      <c r="B295" s="6" t="s">
        <v>17</v>
      </c>
      <c r="C295" s="7">
        <v>15.44</v>
      </c>
      <c r="D295" s="7">
        <v>15.44</v>
      </c>
      <c r="E295" s="7"/>
      <c r="F295" s="58">
        <v>11.58</v>
      </c>
    </row>
    <row r="296" spans="1:6" s="5" customFormat="1" ht="19.5" outlineLevel="2">
      <c r="A296" s="57" t="s">
        <v>266</v>
      </c>
      <c r="B296" s="6" t="s">
        <v>17</v>
      </c>
      <c r="C296" s="7">
        <v>100</v>
      </c>
      <c r="D296" s="7">
        <v>100</v>
      </c>
      <c r="E296" s="7"/>
      <c r="F296" s="58">
        <v>133</v>
      </c>
    </row>
    <row r="297" spans="1:6" s="5" customFormat="1" ht="12.75" outlineLevel="2">
      <c r="A297" s="57" t="s">
        <v>267</v>
      </c>
      <c r="B297" s="6" t="s">
        <v>6</v>
      </c>
      <c r="C297" s="7">
        <v>10.26</v>
      </c>
      <c r="D297" s="7">
        <v>10.26</v>
      </c>
      <c r="E297" s="7"/>
      <c r="F297" s="58">
        <v>14.57</v>
      </c>
    </row>
    <row r="298" spans="1:6" s="5" customFormat="1" ht="12.75" outlineLevel="2">
      <c r="A298" s="57" t="s">
        <v>268</v>
      </c>
      <c r="B298" s="6" t="s">
        <v>17</v>
      </c>
      <c r="C298" s="7">
        <v>2</v>
      </c>
      <c r="D298" s="7">
        <v>2</v>
      </c>
      <c r="E298" s="7"/>
      <c r="F298" s="58">
        <v>27.4</v>
      </c>
    </row>
    <row r="299" spans="1:6" s="5" customFormat="1" ht="12.75" outlineLevel="2">
      <c r="A299" s="57" t="s">
        <v>269</v>
      </c>
      <c r="B299" s="6" t="s">
        <v>45</v>
      </c>
      <c r="C299" s="7">
        <v>0.1278</v>
      </c>
      <c r="D299" s="7">
        <v>0.1278</v>
      </c>
      <c r="E299" s="7"/>
      <c r="F299" s="58">
        <v>529.39</v>
      </c>
    </row>
    <row r="300" spans="1:6" s="5" customFormat="1" ht="12.75" outlineLevel="2">
      <c r="A300" s="57" t="s">
        <v>270</v>
      </c>
      <c r="B300" s="6" t="s">
        <v>6</v>
      </c>
      <c r="C300" s="7">
        <v>0.234</v>
      </c>
      <c r="D300" s="7">
        <v>0.234</v>
      </c>
      <c r="E300" s="7"/>
      <c r="F300" s="58">
        <v>2.93</v>
      </c>
    </row>
    <row r="301" spans="1:6" s="5" customFormat="1" ht="12.75" outlineLevel="2">
      <c r="A301" s="57" t="s">
        <v>271</v>
      </c>
      <c r="B301" s="6" t="s">
        <v>6</v>
      </c>
      <c r="C301" s="7">
        <v>11.73</v>
      </c>
      <c r="D301" s="7">
        <v>11.73</v>
      </c>
      <c r="E301" s="7"/>
      <c r="F301" s="58">
        <v>350.02</v>
      </c>
    </row>
    <row r="302" spans="1:6" s="5" customFormat="1" ht="12.75" outlineLevel="2">
      <c r="A302" s="57" t="s">
        <v>272</v>
      </c>
      <c r="B302" s="6" t="s">
        <v>45</v>
      </c>
      <c r="C302" s="7">
        <v>0.1277</v>
      </c>
      <c r="D302" s="7">
        <v>0.1277</v>
      </c>
      <c r="E302" s="7"/>
      <c r="F302" s="58">
        <v>382.37</v>
      </c>
    </row>
    <row r="303" spans="1:6" s="5" customFormat="1" ht="20.25" outlineLevel="2" thickBot="1">
      <c r="A303" s="57" t="s">
        <v>273</v>
      </c>
      <c r="B303" s="6" t="s">
        <v>1</v>
      </c>
      <c r="C303" s="7">
        <v>6</v>
      </c>
      <c r="D303" s="7">
        <v>6</v>
      </c>
      <c r="E303" s="7"/>
      <c r="F303" s="61">
        <v>161.28</v>
      </c>
    </row>
    <row r="304" spans="1:6" s="9" customFormat="1" ht="22.5" outlineLevel="2" thickBot="1">
      <c r="A304" s="77"/>
      <c r="B304" s="77"/>
      <c r="C304" s="77"/>
      <c r="D304" s="59">
        <f>SUM(D6:D303)</f>
        <v>7839.8269</v>
      </c>
      <c r="E304" s="60"/>
      <c r="F304" s="62">
        <f>SUM(F6:F303)</f>
        <v>41255.25999999999</v>
      </c>
    </row>
    <row r="305" spans="1:6" s="1" customFormat="1" ht="13.5" outlineLevel="1" thickBot="1">
      <c r="A305" s="21" t="s">
        <v>322</v>
      </c>
      <c r="B305" s="19"/>
      <c r="C305" s="20"/>
      <c r="D305" s="12">
        <f>D304</f>
        <v>7839.8269</v>
      </c>
      <c r="E305" s="18"/>
      <c r="F305" s="15"/>
    </row>
    <row r="306" spans="1:6" s="11" customFormat="1" ht="27">
      <c r="A306" s="13"/>
      <c r="B306" s="13"/>
      <c r="C306" s="13"/>
      <c r="D306" s="76"/>
      <c r="E306" s="76"/>
      <c r="F306" s="76"/>
    </row>
    <row r="307" spans="1:6" s="5" customFormat="1" ht="12.75">
      <c r="A307"/>
      <c r="B307"/>
      <c r="C307"/>
      <c r="D307"/>
      <c r="E307"/>
      <c r="F307"/>
    </row>
  </sheetData>
  <sheetProtection/>
  <mergeCells count="7">
    <mergeCell ref="A2:D2"/>
    <mergeCell ref="F1:F2"/>
    <mergeCell ref="A1:D1"/>
    <mergeCell ref="D306:F306"/>
    <mergeCell ref="A304:C304"/>
    <mergeCell ref="A5:C5"/>
    <mergeCell ref="A3:F3"/>
  </mergeCells>
  <printOptions/>
  <pageMargins left="0.7874015748031497" right="0.3937007874015748" top="0.3937007874015748" bottom="0.3937007874015748" header="0.1" footer="0.1"/>
  <pageSetup firstPageNumber="1" useFirstPageNumber="1" fitToHeight="9999" fitToWidth="1" horizontalDpi="300" verticalDpi="300" orientation="portrait" pageOrder="overThenDown" paperSize="9" r:id="rId1"/>
  <headerFooter alignWithMargins="0">
    <oddFooter>&amp;LСтр. &amp;P из &amp;N&amp;RПрограмма Пента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6"/>
  <sheetViews>
    <sheetView zoomScale="130" zoomScaleNormal="130" zoomScalePageLayoutView="0" workbookViewId="0" topLeftCell="A241">
      <selection activeCell="H228" sqref="H228"/>
    </sheetView>
  </sheetViews>
  <sheetFormatPr defaultColWidth="9.140625" defaultRowHeight="12.75"/>
  <cols>
    <col min="1" max="1" width="30.421875" style="0" customWidth="1"/>
    <col min="2" max="2" width="5.7109375" style="0" customWidth="1"/>
    <col min="5" max="5" width="6.8515625" style="0" customWidth="1"/>
    <col min="6" max="6" width="7.28125" style="0" customWidth="1"/>
    <col min="7" max="7" width="7.7109375" style="0" customWidth="1"/>
    <col min="8" max="8" width="12.00390625" style="0" customWidth="1"/>
  </cols>
  <sheetData>
    <row r="1" spans="1:8" ht="12.75">
      <c r="A1" s="82" t="s">
        <v>323</v>
      </c>
      <c r="B1" s="82"/>
      <c r="C1" s="82"/>
      <c r="D1" s="82"/>
      <c r="E1" s="82"/>
      <c r="F1" s="82"/>
      <c r="G1" s="82"/>
      <c r="H1" s="83"/>
    </row>
    <row r="2" spans="1:8" ht="12.75" customHeight="1">
      <c r="A2" s="84" t="s">
        <v>324</v>
      </c>
      <c r="B2" s="84"/>
      <c r="C2" s="84"/>
      <c r="D2" s="84"/>
      <c r="E2" s="84"/>
      <c r="F2" s="84"/>
      <c r="G2" s="84"/>
      <c r="H2" s="83"/>
    </row>
    <row r="3" spans="1:8" ht="12.75">
      <c r="A3" s="85" t="s">
        <v>325</v>
      </c>
      <c r="B3" s="85"/>
      <c r="C3" s="85"/>
      <c r="D3" s="85"/>
      <c r="E3" s="85"/>
      <c r="F3" s="85"/>
      <c r="G3" s="85"/>
      <c r="H3" s="85"/>
    </row>
    <row r="4" spans="1:8" ht="12.75">
      <c r="A4" s="80" t="s">
        <v>326</v>
      </c>
      <c r="B4" s="80" t="s">
        <v>320</v>
      </c>
      <c r="C4" s="80" t="s">
        <v>327</v>
      </c>
      <c r="D4" s="80" t="s">
        <v>328</v>
      </c>
      <c r="E4" s="80" t="s">
        <v>329</v>
      </c>
      <c r="F4" s="80" t="s">
        <v>330</v>
      </c>
      <c r="G4" s="80"/>
      <c r="H4" s="80"/>
    </row>
    <row r="5" spans="1:8" ht="12.75">
      <c r="A5" s="80"/>
      <c r="B5" s="80"/>
      <c r="C5" s="80"/>
      <c r="D5" s="80"/>
      <c r="E5" s="80"/>
      <c r="F5" s="81" t="s">
        <v>331</v>
      </c>
      <c r="G5" s="81" t="s">
        <v>332</v>
      </c>
      <c r="H5" s="81"/>
    </row>
    <row r="6" spans="1:8" ht="12.75">
      <c r="A6" s="80"/>
      <c r="B6" s="80"/>
      <c r="C6" s="80"/>
      <c r="D6" s="80"/>
      <c r="E6" s="80"/>
      <c r="F6" s="81"/>
      <c r="G6" s="66" t="s">
        <v>276</v>
      </c>
      <c r="H6" s="66" t="s">
        <v>333</v>
      </c>
    </row>
    <row r="7" spans="1:8" ht="19.5">
      <c r="A7" s="67" t="s">
        <v>334</v>
      </c>
      <c r="B7" s="65" t="s">
        <v>335</v>
      </c>
      <c r="C7" s="68">
        <v>1.16</v>
      </c>
      <c r="D7" s="65"/>
      <c r="E7" s="68">
        <v>80</v>
      </c>
      <c r="F7" s="68">
        <v>80</v>
      </c>
      <c r="G7" s="68">
        <v>80</v>
      </c>
      <c r="H7" s="68">
        <v>92.8</v>
      </c>
    </row>
    <row r="8" spans="1:8" ht="19.5">
      <c r="A8" s="67" t="s">
        <v>336</v>
      </c>
      <c r="B8" s="65" t="s">
        <v>337</v>
      </c>
      <c r="C8" s="68">
        <v>22.5</v>
      </c>
      <c r="D8" s="69">
        <v>44664</v>
      </c>
      <c r="E8" s="68">
        <v>1</v>
      </c>
      <c r="F8" s="68">
        <v>1</v>
      </c>
      <c r="G8" s="68">
        <v>1</v>
      </c>
      <c r="H8" s="68">
        <v>22.5</v>
      </c>
    </row>
    <row r="9" spans="1:8" ht="19.5">
      <c r="A9" s="67" t="s">
        <v>338</v>
      </c>
      <c r="B9" s="65" t="s">
        <v>339</v>
      </c>
      <c r="C9" s="68">
        <v>73.61</v>
      </c>
      <c r="D9" s="65"/>
      <c r="E9" s="68">
        <v>0.287</v>
      </c>
      <c r="F9" s="68">
        <v>0.287</v>
      </c>
      <c r="G9" s="68">
        <v>0.287</v>
      </c>
      <c r="H9" s="68">
        <v>21.13</v>
      </c>
    </row>
    <row r="10" spans="1:8" ht="19.5">
      <c r="A10" s="67" t="s">
        <v>340</v>
      </c>
      <c r="B10" s="65" t="s">
        <v>341</v>
      </c>
      <c r="C10" s="68">
        <v>27.52</v>
      </c>
      <c r="D10" s="65"/>
      <c r="E10" s="68">
        <v>0.18</v>
      </c>
      <c r="F10" s="68">
        <v>0.18</v>
      </c>
      <c r="G10" s="68">
        <v>0.18</v>
      </c>
      <c r="H10" s="68">
        <v>4.95</v>
      </c>
    </row>
    <row r="11" spans="1:8" ht="19.5">
      <c r="A11" s="67" t="s">
        <v>342</v>
      </c>
      <c r="B11" s="65" t="s">
        <v>337</v>
      </c>
      <c r="C11" s="68">
        <v>0.18</v>
      </c>
      <c r="D11" s="65"/>
      <c r="E11" s="68">
        <v>200</v>
      </c>
      <c r="F11" s="68">
        <v>200</v>
      </c>
      <c r="G11" s="68">
        <v>200</v>
      </c>
      <c r="H11" s="68">
        <v>36</v>
      </c>
    </row>
    <row r="12" spans="1:8" ht="12.75">
      <c r="A12" s="67" t="s">
        <v>343</v>
      </c>
      <c r="B12" s="65" t="s">
        <v>344</v>
      </c>
      <c r="C12" s="68">
        <v>0.63</v>
      </c>
      <c r="D12" s="65"/>
      <c r="E12" s="68">
        <v>13.45</v>
      </c>
      <c r="F12" s="68">
        <v>13.1962</v>
      </c>
      <c r="G12" s="68">
        <v>13.1962</v>
      </c>
      <c r="H12" s="68">
        <v>8.31</v>
      </c>
    </row>
    <row r="13" spans="1:8" ht="29.25">
      <c r="A13" s="67" t="s">
        <v>345</v>
      </c>
      <c r="B13" s="65" t="s">
        <v>346</v>
      </c>
      <c r="C13" s="68">
        <v>8.11</v>
      </c>
      <c r="D13" s="65"/>
      <c r="E13" s="68">
        <v>10</v>
      </c>
      <c r="F13" s="68">
        <v>10</v>
      </c>
      <c r="G13" s="68">
        <v>10</v>
      </c>
      <c r="H13" s="68">
        <v>81.1</v>
      </c>
    </row>
    <row r="14" spans="1:8" ht="18">
      <c r="A14" s="67" t="s">
        <v>347</v>
      </c>
      <c r="B14" s="65" t="s">
        <v>348</v>
      </c>
      <c r="C14" s="68">
        <v>230</v>
      </c>
      <c r="D14" s="65"/>
      <c r="E14" s="68">
        <v>6</v>
      </c>
      <c r="F14" s="68">
        <v>6</v>
      </c>
      <c r="G14" s="68">
        <v>6</v>
      </c>
      <c r="H14" s="68" t="s">
        <v>349</v>
      </c>
    </row>
    <row r="15" spans="1:8" ht="19.5">
      <c r="A15" s="67" t="s">
        <v>350</v>
      </c>
      <c r="B15" s="65" t="s">
        <v>351</v>
      </c>
      <c r="C15" s="68">
        <v>71.4</v>
      </c>
      <c r="D15" s="65"/>
      <c r="E15" s="68">
        <v>0.21</v>
      </c>
      <c r="F15" s="68">
        <v>0.21</v>
      </c>
      <c r="G15" s="68">
        <v>0.21</v>
      </c>
      <c r="H15" s="68">
        <v>14.99</v>
      </c>
    </row>
    <row r="16" spans="1:8" ht="12.75">
      <c r="A16" s="67" t="s">
        <v>352</v>
      </c>
      <c r="B16" s="65" t="s">
        <v>335</v>
      </c>
      <c r="C16" s="68">
        <v>1.02</v>
      </c>
      <c r="D16" s="65"/>
      <c r="E16" s="68">
        <v>2</v>
      </c>
      <c r="F16" s="68">
        <v>2</v>
      </c>
      <c r="G16" s="68">
        <v>2</v>
      </c>
      <c r="H16" s="68">
        <v>2.04</v>
      </c>
    </row>
    <row r="17" spans="1:8" ht="12.75">
      <c r="A17" s="67" t="s">
        <v>353</v>
      </c>
      <c r="B17" s="65" t="s">
        <v>335</v>
      </c>
      <c r="C17" s="68">
        <v>2.63</v>
      </c>
      <c r="D17" s="65"/>
      <c r="E17" s="68">
        <v>2</v>
      </c>
      <c r="F17" s="68">
        <v>2</v>
      </c>
      <c r="G17" s="68">
        <v>2</v>
      </c>
      <c r="H17" s="68">
        <v>5.26</v>
      </c>
    </row>
    <row r="18" spans="1:8" ht="12.75">
      <c r="A18" s="67" t="s">
        <v>354</v>
      </c>
      <c r="B18" s="65" t="s">
        <v>335</v>
      </c>
      <c r="C18" s="68">
        <v>2.11</v>
      </c>
      <c r="D18" s="65"/>
      <c r="E18" s="68">
        <v>2</v>
      </c>
      <c r="F18" s="68">
        <v>2</v>
      </c>
      <c r="G18" s="68">
        <v>2</v>
      </c>
      <c r="H18" s="68">
        <v>4.22</v>
      </c>
    </row>
    <row r="19" spans="1:8" ht="12.75">
      <c r="A19" s="67" t="s">
        <v>355</v>
      </c>
      <c r="B19" s="65" t="s">
        <v>335</v>
      </c>
      <c r="C19" s="68">
        <v>0.01</v>
      </c>
      <c r="D19" s="65"/>
      <c r="E19" s="68">
        <v>1</v>
      </c>
      <c r="F19" s="68">
        <v>1</v>
      </c>
      <c r="G19" s="68">
        <v>1</v>
      </c>
      <c r="H19" s="68">
        <v>0.01</v>
      </c>
    </row>
    <row r="20" spans="1:8" ht="12.75">
      <c r="A20" s="67" t="s">
        <v>356</v>
      </c>
      <c r="B20" s="65" t="s">
        <v>344</v>
      </c>
      <c r="C20" s="68">
        <v>0.39</v>
      </c>
      <c r="D20" s="65"/>
      <c r="E20" s="68">
        <v>1</v>
      </c>
      <c r="F20" s="68">
        <v>1</v>
      </c>
      <c r="G20" s="68">
        <v>1</v>
      </c>
      <c r="H20" s="68">
        <v>0.39</v>
      </c>
    </row>
    <row r="21" spans="1:8" ht="12.75">
      <c r="A21" s="67" t="s">
        <v>357</v>
      </c>
      <c r="B21" s="65" t="s">
        <v>344</v>
      </c>
      <c r="C21" s="68">
        <v>2.19</v>
      </c>
      <c r="D21" s="65"/>
      <c r="E21" s="68">
        <v>30</v>
      </c>
      <c r="F21" s="68">
        <v>30</v>
      </c>
      <c r="G21" s="68">
        <v>30</v>
      </c>
      <c r="H21" s="68">
        <v>65.7</v>
      </c>
    </row>
    <row r="22" spans="1:8" ht="12.75">
      <c r="A22" s="67" t="s">
        <v>358</v>
      </c>
      <c r="B22" s="65" t="s">
        <v>344</v>
      </c>
      <c r="C22" s="68">
        <v>2.19</v>
      </c>
      <c r="D22" s="65"/>
      <c r="E22" s="68">
        <v>38.5</v>
      </c>
      <c r="F22" s="68">
        <v>38.5</v>
      </c>
      <c r="G22" s="68">
        <v>38.5</v>
      </c>
      <c r="H22" s="68">
        <v>84.32</v>
      </c>
    </row>
    <row r="23" spans="1:8" ht="12.75">
      <c r="A23" s="67" t="s">
        <v>359</v>
      </c>
      <c r="B23" s="65" t="s">
        <v>344</v>
      </c>
      <c r="C23" s="68">
        <v>2.33</v>
      </c>
      <c r="D23" s="65"/>
      <c r="E23" s="68">
        <v>74</v>
      </c>
      <c r="F23" s="68">
        <v>74</v>
      </c>
      <c r="G23" s="68">
        <v>74</v>
      </c>
      <c r="H23" s="68">
        <v>172.42</v>
      </c>
    </row>
    <row r="24" spans="1:8" ht="12.75">
      <c r="A24" s="67" t="s">
        <v>360</v>
      </c>
      <c r="B24" s="65" t="s">
        <v>344</v>
      </c>
      <c r="C24" s="68">
        <v>1.99</v>
      </c>
      <c r="D24" s="65"/>
      <c r="E24" s="68">
        <v>10.3</v>
      </c>
      <c r="F24" s="68">
        <v>4.46</v>
      </c>
      <c r="G24" s="68">
        <v>4.46</v>
      </c>
      <c r="H24" s="68">
        <v>8.88</v>
      </c>
    </row>
    <row r="25" spans="1:8" ht="19.5">
      <c r="A25" s="67" t="s">
        <v>361</v>
      </c>
      <c r="B25" s="65" t="s">
        <v>335</v>
      </c>
      <c r="C25" s="68">
        <v>1651.67</v>
      </c>
      <c r="D25" s="65"/>
      <c r="E25" s="68">
        <v>1</v>
      </c>
      <c r="F25" s="68">
        <v>1</v>
      </c>
      <c r="G25" s="68">
        <v>1</v>
      </c>
      <c r="H25" s="68" t="s">
        <v>362</v>
      </c>
    </row>
    <row r="26" spans="1:8" ht="18">
      <c r="A26" s="67" t="s">
        <v>363</v>
      </c>
      <c r="B26" s="65" t="s">
        <v>335</v>
      </c>
      <c r="C26" s="68">
        <v>540</v>
      </c>
      <c r="D26" s="65"/>
      <c r="E26" s="68">
        <v>1</v>
      </c>
      <c r="F26" s="68">
        <v>1</v>
      </c>
      <c r="G26" s="68">
        <v>1</v>
      </c>
      <c r="H26" s="68">
        <v>540</v>
      </c>
    </row>
    <row r="27" spans="1:8" ht="12.75">
      <c r="A27" s="67" t="s">
        <v>364</v>
      </c>
      <c r="B27" s="65" t="s">
        <v>365</v>
      </c>
      <c r="C27" s="68">
        <v>30.96</v>
      </c>
      <c r="D27" s="65"/>
      <c r="E27" s="68">
        <v>2.78</v>
      </c>
      <c r="F27" s="68">
        <v>2.78</v>
      </c>
      <c r="G27" s="68">
        <v>2.78</v>
      </c>
      <c r="H27" s="68">
        <v>86.07</v>
      </c>
    </row>
    <row r="28" spans="1:8" ht="12.75">
      <c r="A28" s="67" t="s">
        <v>366</v>
      </c>
      <c r="B28" s="65" t="s">
        <v>365</v>
      </c>
      <c r="C28" s="68">
        <v>25.29</v>
      </c>
      <c r="D28" s="65"/>
      <c r="E28" s="68">
        <v>17.6</v>
      </c>
      <c r="F28" s="68">
        <v>17.6</v>
      </c>
      <c r="G28" s="68">
        <v>17.6</v>
      </c>
      <c r="H28" s="68">
        <v>445.1</v>
      </c>
    </row>
    <row r="29" spans="1:8" ht="12.75">
      <c r="A29" s="67" t="s">
        <v>366</v>
      </c>
      <c r="B29" s="65" t="s">
        <v>365</v>
      </c>
      <c r="C29" s="68">
        <v>26.55</v>
      </c>
      <c r="D29" s="65"/>
      <c r="E29" s="68">
        <v>14.27</v>
      </c>
      <c r="F29" s="68">
        <v>14.27</v>
      </c>
      <c r="G29" s="68">
        <v>14.27</v>
      </c>
      <c r="H29" s="68">
        <v>378.87</v>
      </c>
    </row>
    <row r="30" spans="1:8" ht="19.5">
      <c r="A30" s="67" t="s">
        <v>367</v>
      </c>
      <c r="B30" s="65" t="s">
        <v>335</v>
      </c>
      <c r="C30" s="68">
        <v>687.4</v>
      </c>
      <c r="D30" s="65"/>
      <c r="E30" s="68">
        <v>1</v>
      </c>
      <c r="F30" s="68">
        <v>1</v>
      </c>
      <c r="G30" s="68">
        <v>1</v>
      </c>
      <c r="H30" s="68">
        <v>687.4</v>
      </c>
    </row>
    <row r="31" spans="1:8" ht="19.5">
      <c r="A31" s="67" t="s">
        <v>368</v>
      </c>
      <c r="B31" s="65" t="s">
        <v>335</v>
      </c>
      <c r="C31" s="68">
        <v>586.33</v>
      </c>
      <c r="D31" s="65"/>
      <c r="E31" s="68">
        <v>1</v>
      </c>
      <c r="F31" s="68">
        <v>1</v>
      </c>
      <c r="G31" s="68">
        <v>1</v>
      </c>
      <c r="H31" s="68">
        <v>586.33</v>
      </c>
    </row>
    <row r="32" spans="1:8" ht="19.5">
      <c r="A32" s="67" t="s">
        <v>369</v>
      </c>
      <c r="B32" s="65" t="s">
        <v>335</v>
      </c>
      <c r="C32" s="68">
        <v>638.11</v>
      </c>
      <c r="D32" s="65"/>
      <c r="E32" s="68">
        <v>1</v>
      </c>
      <c r="F32" s="68">
        <v>1</v>
      </c>
      <c r="G32" s="68">
        <v>1</v>
      </c>
      <c r="H32" s="68">
        <v>638.11</v>
      </c>
    </row>
    <row r="33" spans="1:8" ht="18">
      <c r="A33" s="67" t="s">
        <v>370</v>
      </c>
      <c r="B33" s="65" t="s">
        <v>335</v>
      </c>
      <c r="C33" s="68">
        <v>678.39</v>
      </c>
      <c r="D33" s="65"/>
      <c r="E33" s="68">
        <v>1</v>
      </c>
      <c r="F33" s="68">
        <v>1</v>
      </c>
      <c r="G33" s="68">
        <v>1</v>
      </c>
      <c r="H33" s="68">
        <v>678.39</v>
      </c>
    </row>
    <row r="34" spans="1:8" ht="18">
      <c r="A34" s="67" t="s">
        <v>371</v>
      </c>
      <c r="B34" s="65" t="s">
        <v>335</v>
      </c>
      <c r="C34" s="68">
        <v>290</v>
      </c>
      <c r="D34" s="65"/>
      <c r="E34" s="68">
        <v>1</v>
      </c>
      <c r="F34" s="68">
        <v>1</v>
      </c>
      <c r="G34" s="68">
        <v>1</v>
      </c>
      <c r="H34" s="68">
        <v>290</v>
      </c>
    </row>
    <row r="35" spans="1:8" ht="19.5">
      <c r="A35" s="67" t="s">
        <v>372</v>
      </c>
      <c r="B35" s="65" t="s">
        <v>335</v>
      </c>
      <c r="C35" s="68">
        <v>4.54</v>
      </c>
      <c r="D35" s="65"/>
      <c r="E35" s="68">
        <v>68</v>
      </c>
      <c r="F35" s="68">
        <v>68</v>
      </c>
      <c r="G35" s="68">
        <v>68</v>
      </c>
      <c r="H35" s="68">
        <v>308.72</v>
      </c>
    </row>
    <row r="36" spans="1:8" ht="19.5">
      <c r="A36" s="67" t="s">
        <v>373</v>
      </c>
      <c r="B36" s="65" t="s">
        <v>335</v>
      </c>
      <c r="C36" s="68">
        <v>4.37</v>
      </c>
      <c r="D36" s="65"/>
      <c r="E36" s="68">
        <v>20</v>
      </c>
      <c r="F36" s="68">
        <v>20</v>
      </c>
      <c r="G36" s="68">
        <v>20</v>
      </c>
      <c r="H36" s="68">
        <v>87.4</v>
      </c>
    </row>
    <row r="37" spans="1:8" ht="19.5">
      <c r="A37" s="67" t="s">
        <v>374</v>
      </c>
      <c r="B37" s="65" t="s">
        <v>335</v>
      </c>
      <c r="C37" s="68">
        <v>4.37</v>
      </c>
      <c r="D37" s="65"/>
      <c r="E37" s="68">
        <v>29</v>
      </c>
      <c r="F37" s="68">
        <v>29</v>
      </c>
      <c r="G37" s="68">
        <v>29</v>
      </c>
      <c r="H37" s="68">
        <v>126.73</v>
      </c>
    </row>
    <row r="38" spans="1:8" ht="19.5">
      <c r="A38" s="67" t="s">
        <v>375</v>
      </c>
      <c r="B38" s="65" t="s">
        <v>335</v>
      </c>
      <c r="C38" s="68">
        <v>1.73</v>
      </c>
      <c r="D38" s="65"/>
      <c r="E38" s="68">
        <v>19</v>
      </c>
      <c r="F38" s="68">
        <v>19</v>
      </c>
      <c r="G38" s="68">
        <v>19</v>
      </c>
      <c r="H38" s="68">
        <v>32.87</v>
      </c>
    </row>
    <row r="39" spans="1:8" ht="12.75">
      <c r="A39" s="67" t="s">
        <v>376</v>
      </c>
      <c r="B39" s="65" t="s">
        <v>335</v>
      </c>
      <c r="C39" s="68">
        <v>0.43</v>
      </c>
      <c r="D39" s="65"/>
      <c r="E39" s="68">
        <v>60</v>
      </c>
      <c r="F39" s="68">
        <v>60</v>
      </c>
      <c r="G39" s="68">
        <v>60</v>
      </c>
      <c r="H39" s="68">
        <v>25.8</v>
      </c>
    </row>
    <row r="40" spans="1:8" ht="29.25">
      <c r="A40" s="67" t="s">
        <v>377</v>
      </c>
      <c r="B40" s="65" t="s">
        <v>365</v>
      </c>
      <c r="C40" s="68">
        <v>31.7</v>
      </c>
      <c r="D40" s="65"/>
      <c r="E40" s="68">
        <v>5.115</v>
      </c>
      <c r="F40" s="68">
        <v>5.115</v>
      </c>
      <c r="G40" s="68">
        <v>5.115</v>
      </c>
      <c r="H40" s="68">
        <v>162.15</v>
      </c>
    </row>
    <row r="41" spans="1:8" ht="12.75">
      <c r="A41" s="67" t="s">
        <v>378</v>
      </c>
      <c r="B41" s="65" t="s">
        <v>379</v>
      </c>
      <c r="C41" s="68">
        <v>9.5286</v>
      </c>
      <c r="D41" s="65"/>
      <c r="E41" s="68">
        <v>10.42</v>
      </c>
      <c r="F41" s="68">
        <v>30.22</v>
      </c>
      <c r="G41" s="68">
        <v>30.22</v>
      </c>
      <c r="H41" s="68">
        <v>287.95</v>
      </c>
    </row>
    <row r="42" spans="1:8" ht="19.5">
      <c r="A42" s="67" t="s">
        <v>380</v>
      </c>
      <c r="B42" s="65" t="s">
        <v>365</v>
      </c>
      <c r="C42" s="68">
        <v>10.66</v>
      </c>
      <c r="D42" s="65"/>
      <c r="E42" s="68">
        <v>2.66</v>
      </c>
      <c r="F42" s="68">
        <v>2.66</v>
      </c>
      <c r="G42" s="68">
        <v>2.66</v>
      </c>
      <c r="H42" s="68">
        <v>28.36</v>
      </c>
    </row>
    <row r="43" spans="1:8" ht="19.5">
      <c r="A43" s="67" t="s">
        <v>381</v>
      </c>
      <c r="B43" s="65" t="s">
        <v>365</v>
      </c>
      <c r="C43" s="68">
        <v>15.55</v>
      </c>
      <c r="D43" s="65"/>
      <c r="E43" s="68">
        <v>0.54</v>
      </c>
      <c r="F43" s="68">
        <v>0.54</v>
      </c>
      <c r="G43" s="68">
        <v>0.54</v>
      </c>
      <c r="H43" s="68">
        <v>8.4</v>
      </c>
    </row>
    <row r="44" spans="1:8" ht="19.5">
      <c r="A44" s="67" t="s">
        <v>382</v>
      </c>
      <c r="B44" s="65" t="s">
        <v>339</v>
      </c>
      <c r="C44" s="68">
        <v>354.95</v>
      </c>
      <c r="D44" s="65"/>
      <c r="E44" s="68">
        <v>0.7799</v>
      </c>
      <c r="F44" s="68">
        <v>0.7799</v>
      </c>
      <c r="G44" s="68">
        <v>0.7799</v>
      </c>
      <c r="H44" s="68">
        <v>276.83</v>
      </c>
    </row>
    <row r="45" spans="1:8" ht="19.5">
      <c r="A45" s="67" t="s">
        <v>383</v>
      </c>
      <c r="B45" s="65" t="s">
        <v>344</v>
      </c>
      <c r="C45" s="68">
        <v>1.64</v>
      </c>
      <c r="D45" s="65"/>
      <c r="E45" s="68">
        <v>7</v>
      </c>
      <c r="F45" s="68">
        <v>7</v>
      </c>
      <c r="G45" s="68">
        <v>7</v>
      </c>
      <c r="H45" s="68">
        <v>11.48</v>
      </c>
    </row>
    <row r="46" spans="1:8" ht="12.75">
      <c r="A46" s="67" t="s">
        <v>384</v>
      </c>
      <c r="B46" s="65" t="s">
        <v>335</v>
      </c>
      <c r="C46" s="68">
        <v>0.49</v>
      </c>
      <c r="D46" s="65"/>
      <c r="E46" s="68">
        <v>1</v>
      </c>
      <c r="F46" s="68">
        <v>1</v>
      </c>
      <c r="G46" s="68">
        <v>1</v>
      </c>
      <c r="H46" s="68">
        <v>0.49</v>
      </c>
    </row>
    <row r="47" spans="1:8" ht="12.75">
      <c r="A47" s="67" t="s">
        <v>385</v>
      </c>
      <c r="B47" s="65" t="s">
        <v>335</v>
      </c>
      <c r="C47" s="68">
        <v>0.11</v>
      </c>
      <c r="D47" s="65"/>
      <c r="E47" s="68">
        <v>263</v>
      </c>
      <c r="F47" s="68">
        <v>263</v>
      </c>
      <c r="G47" s="68">
        <v>263</v>
      </c>
      <c r="H47" s="68">
        <v>28.93</v>
      </c>
    </row>
    <row r="48" spans="1:8" ht="19.5">
      <c r="A48" s="67" t="s">
        <v>386</v>
      </c>
      <c r="B48" s="65" t="s">
        <v>337</v>
      </c>
      <c r="C48" s="68">
        <v>9.54</v>
      </c>
      <c r="D48" s="65"/>
      <c r="E48" s="68">
        <v>11</v>
      </c>
      <c r="F48" s="68">
        <v>9</v>
      </c>
      <c r="G48" s="68">
        <v>9</v>
      </c>
      <c r="H48" s="68">
        <v>85.86</v>
      </c>
    </row>
    <row r="49" spans="1:8" ht="12.75">
      <c r="A49" s="67" t="s">
        <v>387</v>
      </c>
      <c r="B49" s="65" t="s">
        <v>388</v>
      </c>
      <c r="C49" s="68">
        <v>1.1</v>
      </c>
      <c r="D49" s="65"/>
      <c r="E49" s="68">
        <v>163.5</v>
      </c>
      <c r="F49" s="68">
        <v>163.5</v>
      </c>
      <c r="G49" s="68">
        <v>163.5</v>
      </c>
      <c r="H49" s="68">
        <v>179.85</v>
      </c>
    </row>
    <row r="50" spans="1:8" ht="19.5">
      <c r="A50" s="67" t="s">
        <v>433</v>
      </c>
      <c r="B50" s="65" t="s">
        <v>346</v>
      </c>
      <c r="C50" s="68">
        <v>0.4</v>
      </c>
      <c r="D50" s="65"/>
      <c r="E50" s="68">
        <v>48</v>
      </c>
      <c r="F50" s="68">
        <v>48</v>
      </c>
      <c r="G50" s="68">
        <v>48</v>
      </c>
      <c r="H50" s="68">
        <v>19.2</v>
      </c>
    </row>
    <row r="51" spans="1:8" ht="19.5">
      <c r="A51" s="67" t="s">
        <v>434</v>
      </c>
      <c r="B51" s="65" t="s">
        <v>335</v>
      </c>
      <c r="C51" s="68">
        <v>22</v>
      </c>
      <c r="D51" s="65"/>
      <c r="E51" s="68">
        <v>1</v>
      </c>
      <c r="F51" s="68">
        <v>1</v>
      </c>
      <c r="G51" s="68">
        <v>1</v>
      </c>
      <c r="H51" s="68">
        <v>22</v>
      </c>
    </row>
    <row r="52" spans="1:8" ht="19.5">
      <c r="A52" s="67" t="s">
        <v>435</v>
      </c>
      <c r="B52" s="65" t="s">
        <v>335</v>
      </c>
      <c r="C52" s="68">
        <v>39</v>
      </c>
      <c r="D52" s="65"/>
      <c r="E52" s="68">
        <v>1</v>
      </c>
      <c r="F52" s="68">
        <v>1</v>
      </c>
      <c r="G52" s="68">
        <v>1</v>
      </c>
      <c r="H52" s="68">
        <v>39</v>
      </c>
    </row>
    <row r="53" spans="1:8" ht="19.5">
      <c r="A53" s="67" t="s">
        <v>436</v>
      </c>
      <c r="B53" s="65" t="s">
        <v>335</v>
      </c>
      <c r="C53" s="68">
        <v>202</v>
      </c>
      <c r="D53" s="65"/>
      <c r="E53" s="68">
        <v>1</v>
      </c>
      <c r="F53" s="68">
        <v>1</v>
      </c>
      <c r="G53" s="68">
        <v>1</v>
      </c>
      <c r="H53" s="68">
        <v>202</v>
      </c>
    </row>
    <row r="54" spans="1:8" ht="19.5">
      <c r="A54" s="67" t="s">
        <v>437</v>
      </c>
      <c r="B54" s="65" t="s">
        <v>335</v>
      </c>
      <c r="C54" s="68">
        <v>39</v>
      </c>
      <c r="D54" s="65"/>
      <c r="E54" s="68">
        <v>1</v>
      </c>
      <c r="F54" s="68">
        <v>1</v>
      </c>
      <c r="G54" s="68">
        <v>1</v>
      </c>
      <c r="H54" s="68">
        <v>39</v>
      </c>
    </row>
    <row r="55" spans="1:8" ht="19.5">
      <c r="A55" s="67" t="s">
        <v>438</v>
      </c>
      <c r="B55" s="65" t="s">
        <v>335</v>
      </c>
      <c r="C55" s="68">
        <v>110</v>
      </c>
      <c r="D55" s="65"/>
      <c r="E55" s="68">
        <v>1</v>
      </c>
      <c r="F55" s="68">
        <v>1</v>
      </c>
      <c r="G55" s="68">
        <v>1</v>
      </c>
      <c r="H55" s="68">
        <v>110</v>
      </c>
    </row>
    <row r="56" spans="1:8" ht="19.5">
      <c r="A56" s="67" t="s">
        <v>439</v>
      </c>
      <c r="B56" s="65" t="s">
        <v>335</v>
      </c>
      <c r="C56" s="68">
        <v>197</v>
      </c>
      <c r="D56" s="65"/>
      <c r="E56" s="68">
        <v>1</v>
      </c>
      <c r="F56" s="68">
        <v>1</v>
      </c>
      <c r="G56" s="68">
        <v>1</v>
      </c>
      <c r="H56" s="68">
        <v>197</v>
      </c>
    </row>
    <row r="57" spans="1:8" ht="19.5">
      <c r="A57" s="67" t="s">
        <v>440</v>
      </c>
      <c r="B57" s="65" t="s">
        <v>335</v>
      </c>
      <c r="C57" s="68">
        <v>103</v>
      </c>
      <c r="D57" s="65"/>
      <c r="E57" s="68">
        <v>1</v>
      </c>
      <c r="F57" s="68">
        <v>1</v>
      </c>
      <c r="G57" s="68">
        <v>1</v>
      </c>
      <c r="H57" s="68">
        <v>103</v>
      </c>
    </row>
    <row r="58" spans="1:8" ht="19.5">
      <c r="A58" s="67" t="s">
        <v>441</v>
      </c>
      <c r="B58" s="65" t="s">
        <v>335</v>
      </c>
      <c r="C58" s="68">
        <v>131</v>
      </c>
      <c r="D58" s="65"/>
      <c r="E58" s="68">
        <v>1</v>
      </c>
      <c r="F58" s="68">
        <v>1</v>
      </c>
      <c r="G58" s="68">
        <v>1</v>
      </c>
      <c r="H58" s="68">
        <v>131</v>
      </c>
    </row>
    <row r="59" spans="1:8" ht="19.5">
      <c r="A59" s="67" t="s">
        <v>442</v>
      </c>
      <c r="B59" s="65" t="s">
        <v>335</v>
      </c>
      <c r="C59" s="68">
        <v>39</v>
      </c>
      <c r="D59" s="65"/>
      <c r="E59" s="68">
        <v>1</v>
      </c>
      <c r="F59" s="68">
        <v>1</v>
      </c>
      <c r="G59" s="68">
        <v>1</v>
      </c>
      <c r="H59" s="68">
        <v>39</v>
      </c>
    </row>
    <row r="60" spans="1:8" ht="19.5">
      <c r="A60" s="67" t="s">
        <v>443</v>
      </c>
      <c r="B60" s="65" t="s">
        <v>335</v>
      </c>
      <c r="C60" s="68">
        <v>62</v>
      </c>
      <c r="D60" s="65"/>
      <c r="E60" s="68">
        <v>1</v>
      </c>
      <c r="F60" s="68">
        <v>1</v>
      </c>
      <c r="G60" s="68">
        <v>1</v>
      </c>
      <c r="H60" s="68">
        <v>62</v>
      </c>
    </row>
    <row r="61" spans="1:8" ht="19.5">
      <c r="A61" s="67" t="s">
        <v>444</v>
      </c>
      <c r="B61" s="65" t="s">
        <v>335</v>
      </c>
      <c r="C61" s="68">
        <v>109</v>
      </c>
      <c r="D61" s="65"/>
      <c r="E61" s="68">
        <v>1</v>
      </c>
      <c r="F61" s="68">
        <v>1</v>
      </c>
      <c r="G61" s="68">
        <v>1</v>
      </c>
      <c r="H61" s="68">
        <v>109</v>
      </c>
    </row>
    <row r="62" spans="1:8" ht="19.5">
      <c r="A62" s="67" t="s">
        <v>445</v>
      </c>
      <c r="B62" s="65" t="s">
        <v>335</v>
      </c>
      <c r="C62" s="68">
        <v>40</v>
      </c>
      <c r="D62" s="65"/>
      <c r="E62" s="68">
        <v>1</v>
      </c>
      <c r="F62" s="68">
        <v>1</v>
      </c>
      <c r="G62" s="68">
        <v>1</v>
      </c>
      <c r="H62" s="68">
        <v>40</v>
      </c>
    </row>
    <row r="63" spans="1:8" ht="19.5">
      <c r="A63" s="67" t="s">
        <v>446</v>
      </c>
      <c r="B63" s="65" t="s">
        <v>335</v>
      </c>
      <c r="C63" s="68">
        <v>40</v>
      </c>
      <c r="D63" s="65"/>
      <c r="E63" s="68">
        <v>1</v>
      </c>
      <c r="F63" s="68">
        <v>1</v>
      </c>
      <c r="G63" s="68">
        <v>1</v>
      </c>
      <c r="H63" s="68">
        <v>40</v>
      </c>
    </row>
    <row r="64" spans="1:8" ht="19.5">
      <c r="A64" s="67" t="s">
        <v>447</v>
      </c>
      <c r="B64" s="65" t="s">
        <v>335</v>
      </c>
      <c r="C64" s="68">
        <v>214</v>
      </c>
      <c r="D64" s="65"/>
      <c r="E64" s="68">
        <v>1</v>
      </c>
      <c r="F64" s="68">
        <v>1</v>
      </c>
      <c r="G64" s="68">
        <v>1</v>
      </c>
      <c r="H64" s="68">
        <v>214</v>
      </c>
    </row>
    <row r="65" spans="1:8" ht="19.5">
      <c r="A65" s="67" t="s">
        <v>448</v>
      </c>
      <c r="B65" s="65" t="s">
        <v>335</v>
      </c>
      <c r="C65" s="68">
        <v>74</v>
      </c>
      <c r="D65" s="65"/>
      <c r="E65" s="68">
        <v>1</v>
      </c>
      <c r="F65" s="68">
        <v>1</v>
      </c>
      <c r="G65" s="68">
        <v>1</v>
      </c>
      <c r="H65" s="68">
        <v>74</v>
      </c>
    </row>
    <row r="66" spans="1:8" ht="19.5">
      <c r="A66" s="67" t="s">
        <v>449</v>
      </c>
      <c r="B66" s="65" t="s">
        <v>335</v>
      </c>
      <c r="C66" s="68">
        <v>74</v>
      </c>
      <c r="D66" s="65"/>
      <c r="E66" s="68">
        <v>1</v>
      </c>
      <c r="F66" s="68">
        <v>1</v>
      </c>
      <c r="G66" s="68">
        <v>1</v>
      </c>
      <c r="H66" s="68">
        <v>74</v>
      </c>
    </row>
    <row r="67" spans="1:8" ht="19.5">
      <c r="A67" s="67" t="s">
        <v>450</v>
      </c>
      <c r="B67" s="65" t="s">
        <v>335</v>
      </c>
      <c r="C67" s="68">
        <v>92</v>
      </c>
      <c r="D67" s="65"/>
      <c r="E67" s="68">
        <v>1</v>
      </c>
      <c r="F67" s="68">
        <v>1</v>
      </c>
      <c r="G67" s="68">
        <v>1</v>
      </c>
      <c r="H67" s="68">
        <v>92</v>
      </c>
    </row>
    <row r="68" spans="1:8" ht="19.5">
      <c r="A68" s="67" t="s">
        <v>451</v>
      </c>
      <c r="B68" s="65" t="s">
        <v>335</v>
      </c>
      <c r="C68" s="68">
        <v>39</v>
      </c>
      <c r="D68" s="65"/>
      <c r="E68" s="68">
        <v>5</v>
      </c>
      <c r="F68" s="68">
        <v>5</v>
      </c>
      <c r="G68" s="68">
        <v>5</v>
      </c>
      <c r="H68" s="68">
        <v>195</v>
      </c>
    </row>
    <row r="69" spans="1:8" ht="19.5">
      <c r="A69" s="67" t="s">
        <v>452</v>
      </c>
      <c r="B69" s="65" t="s">
        <v>335</v>
      </c>
      <c r="C69" s="68">
        <v>201</v>
      </c>
      <c r="D69" s="65"/>
      <c r="E69" s="68">
        <v>1</v>
      </c>
      <c r="F69" s="68">
        <v>1</v>
      </c>
      <c r="G69" s="68">
        <v>1</v>
      </c>
      <c r="H69" s="68">
        <v>201</v>
      </c>
    </row>
    <row r="70" spans="1:8" ht="19.5">
      <c r="A70" s="67" t="s">
        <v>453</v>
      </c>
      <c r="B70" s="65" t="s">
        <v>335</v>
      </c>
      <c r="C70" s="68">
        <v>210</v>
      </c>
      <c r="D70" s="65"/>
      <c r="E70" s="68">
        <v>1</v>
      </c>
      <c r="F70" s="68">
        <v>1</v>
      </c>
      <c r="G70" s="68">
        <v>1</v>
      </c>
      <c r="H70" s="68">
        <v>210</v>
      </c>
    </row>
    <row r="71" spans="1:8" ht="19.5">
      <c r="A71" s="67" t="s">
        <v>454</v>
      </c>
      <c r="B71" s="65" t="s">
        <v>335</v>
      </c>
      <c r="C71" s="68">
        <v>126</v>
      </c>
      <c r="D71" s="65"/>
      <c r="E71" s="68">
        <v>1</v>
      </c>
      <c r="F71" s="68">
        <v>1</v>
      </c>
      <c r="G71" s="68">
        <v>1</v>
      </c>
      <c r="H71" s="68">
        <v>126</v>
      </c>
    </row>
    <row r="72" spans="1:8" ht="19.5">
      <c r="A72" s="67" t="s">
        <v>455</v>
      </c>
      <c r="B72" s="65" t="s">
        <v>335</v>
      </c>
      <c r="C72" s="68">
        <v>108</v>
      </c>
      <c r="D72" s="65"/>
      <c r="E72" s="68">
        <v>1</v>
      </c>
      <c r="F72" s="68">
        <v>1</v>
      </c>
      <c r="G72" s="68">
        <v>1</v>
      </c>
      <c r="H72" s="68">
        <v>108</v>
      </c>
    </row>
    <row r="73" spans="1:8" ht="19.5">
      <c r="A73" s="67" t="s">
        <v>456</v>
      </c>
      <c r="B73" s="65" t="s">
        <v>335</v>
      </c>
      <c r="C73" s="68">
        <v>32</v>
      </c>
      <c r="D73" s="65"/>
      <c r="E73" s="68">
        <v>1</v>
      </c>
      <c r="F73" s="68">
        <v>1</v>
      </c>
      <c r="G73" s="68">
        <v>1</v>
      </c>
      <c r="H73" s="68">
        <v>32</v>
      </c>
    </row>
    <row r="74" spans="1:8" ht="19.5">
      <c r="A74" s="67" t="s">
        <v>457</v>
      </c>
      <c r="B74" s="65" t="s">
        <v>335</v>
      </c>
      <c r="C74" s="68">
        <v>39</v>
      </c>
      <c r="D74" s="65"/>
      <c r="E74" s="68">
        <v>1</v>
      </c>
      <c r="F74" s="68">
        <v>1</v>
      </c>
      <c r="G74" s="68">
        <v>1</v>
      </c>
      <c r="H74" s="68">
        <v>39</v>
      </c>
    </row>
    <row r="75" spans="1:8" ht="19.5">
      <c r="A75" s="67" t="s">
        <v>458</v>
      </c>
      <c r="B75" s="65" t="s">
        <v>429</v>
      </c>
      <c r="C75" s="68">
        <v>9.5</v>
      </c>
      <c r="D75" s="65"/>
      <c r="E75" s="68">
        <v>2.5</v>
      </c>
      <c r="F75" s="68">
        <v>2.5</v>
      </c>
      <c r="G75" s="68">
        <v>2.5</v>
      </c>
      <c r="H75" s="68">
        <v>23.75</v>
      </c>
    </row>
    <row r="76" spans="1:8" ht="19.5">
      <c r="A76" s="67" t="s">
        <v>459</v>
      </c>
      <c r="B76" s="65" t="s">
        <v>429</v>
      </c>
      <c r="C76" s="68">
        <v>9.5</v>
      </c>
      <c r="D76" s="65"/>
      <c r="E76" s="68">
        <v>32.85</v>
      </c>
      <c r="F76" s="68">
        <v>32.85</v>
      </c>
      <c r="G76" s="68">
        <v>32.85</v>
      </c>
      <c r="H76" s="68">
        <v>312.08</v>
      </c>
    </row>
    <row r="77" spans="1:8" ht="29.25">
      <c r="A77" s="67" t="s">
        <v>460</v>
      </c>
      <c r="B77" s="65" t="s">
        <v>335</v>
      </c>
      <c r="C77" s="68">
        <v>70.71</v>
      </c>
      <c r="D77" s="65"/>
      <c r="E77" s="68">
        <v>1</v>
      </c>
      <c r="F77" s="68">
        <v>1</v>
      </c>
      <c r="G77" s="68">
        <v>1</v>
      </c>
      <c r="H77" s="68">
        <v>70.71</v>
      </c>
    </row>
    <row r="78" spans="1:8" ht="29.25">
      <c r="A78" s="67" t="s">
        <v>461</v>
      </c>
      <c r="B78" s="65" t="s">
        <v>365</v>
      </c>
      <c r="C78" s="68">
        <v>21.61</v>
      </c>
      <c r="D78" s="65"/>
      <c r="E78" s="68">
        <v>27.14</v>
      </c>
      <c r="F78" s="68">
        <v>27.14</v>
      </c>
      <c r="G78" s="68">
        <v>27.14</v>
      </c>
      <c r="H78" s="68">
        <v>586.5</v>
      </c>
    </row>
    <row r="79" spans="1:8" ht="29.25">
      <c r="A79" s="67" t="s">
        <v>462</v>
      </c>
      <c r="B79" s="65" t="s">
        <v>365</v>
      </c>
      <c r="C79" s="68">
        <v>23.84</v>
      </c>
      <c r="D79" s="65"/>
      <c r="E79" s="68">
        <v>14.514</v>
      </c>
      <c r="F79" s="68">
        <v>14.514</v>
      </c>
      <c r="G79" s="68">
        <v>14.514</v>
      </c>
      <c r="H79" s="68">
        <v>346.01</v>
      </c>
    </row>
    <row r="80" spans="1:8" ht="29.25">
      <c r="A80" s="67" t="s">
        <v>463</v>
      </c>
      <c r="B80" s="65" t="s">
        <v>365</v>
      </c>
      <c r="C80" s="68">
        <v>27.62</v>
      </c>
      <c r="D80" s="65"/>
      <c r="E80" s="68">
        <v>22.479</v>
      </c>
      <c r="F80" s="68">
        <v>22.479</v>
      </c>
      <c r="G80" s="68">
        <v>22.479</v>
      </c>
      <c r="H80" s="68">
        <v>620.87</v>
      </c>
    </row>
    <row r="81" spans="1:8" ht="12.75">
      <c r="A81" s="67" t="s">
        <v>464</v>
      </c>
      <c r="B81" s="65" t="s">
        <v>335</v>
      </c>
      <c r="C81" s="68">
        <v>101.2</v>
      </c>
      <c r="D81" s="65"/>
      <c r="E81" s="68">
        <v>2</v>
      </c>
      <c r="F81" s="68">
        <v>2</v>
      </c>
      <c r="G81" s="68">
        <v>2</v>
      </c>
      <c r="H81" s="68">
        <v>202.4</v>
      </c>
    </row>
    <row r="82" spans="1:8" ht="19.5">
      <c r="A82" s="67" t="s">
        <v>465</v>
      </c>
      <c r="B82" s="65" t="s">
        <v>466</v>
      </c>
      <c r="C82" s="68">
        <v>31.76</v>
      </c>
      <c r="D82" s="65"/>
      <c r="E82" s="68">
        <v>15.09</v>
      </c>
      <c r="F82" s="68">
        <v>13.04</v>
      </c>
      <c r="G82" s="68">
        <v>13.04</v>
      </c>
      <c r="H82" s="68">
        <v>414.15</v>
      </c>
    </row>
    <row r="83" spans="1:8" ht="19.5">
      <c r="A83" s="67" t="s">
        <v>465</v>
      </c>
      <c r="B83" s="65" t="s">
        <v>466</v>
      </c>
      <c r="C83" s="68">
        <v>32.91</v>
      </c>
      <c r="D83" s="65"/>
      <c r="E83" s="68">
        <v>0.56</v>
      </c>
      <c r="F83" s="68">
        <v>0.19</v>
      </c>
      <c r="G83" s="68">
        <v>0.19</v>
      </c>
      <c r="H83" s="68">
        <v>6.25</v>
      </c>
    </row>
    <row r="84" spans="1:8" ht="19.5">
      <c r="A84" s="67" t="s">
        <v>467</v>
      </c>
      <c r="B84" s="65" t="s">
        <v>468</v>
      </c>
      <c r="C84" s="68">
        <v>2.331</v>
      </c>
      <c r="D84" s="65"/>
      <c r="E84" s="68">
        <v>10</v>
      </c>
      <c r="F84" s="68">
        <v>10</v>
      </c>
      <c r="G84" s="68">
        <v>10</v>
      </c>
      <c r="H84" s="68">
        <v>23.31</v>
      </c>
    </row>
    <row r="85" spans="1:8" ht="19.5">
      <c r="A85" s="67" t="s">
        <v>469</v>
      </c>
      <c r="B85" s="65" t="s">
        <v>335</v>
      </c>
      <c r="C85" s="68">
        <v>0.77</v>
      </c>
      <c r="D85" s="65"/>
      <c r="E85" s="68">
        <v>1075</v>
      </c>
      <c r="F85" s="68">
        <v>675</v>
      </c>
      <c r="G85" s="68">
        <v>675</v>
      </c>
      <c r="H85" s="68">
        <v>519.75</v>
      </c>
    </row>
    <row r="86" spans="1:8" ht="19.5">
      <c r="A86" s="67" t="s">
        <v>470</v>
      </c>
      <c r="B86" s="65" t="s">
        <v>335</v>
      </c>
      <c r="C86" s="68">
        <v>0.96</v>
      </c>
      <c r="D86" s="65"/>
      <c r="E86" s="68">
        <v>340</v>
      </c>
      <c r="F86" s="68">
        <v>340</v>
      </c>
      <c r="G86" s="68">
        <v>340</v>
      </c>
      <c r="H86" s="68">
        <v>326.4</v>
      </c>
    </row>
    <row r="87" spans="1:8" ht="12.75">
      <c r="A87" s="67" t="s">
        <v>471</v>
      </c>
      <c r="B87" s="65" t="s">
        <v>335</v>
      </c>
      <c r="C87" s="68">
        <v>8</v>
      </c>
      <c r="D87" s="65"/>
      <c r="E87" s="68">
        <v>7</v>
      </c>
      <c r="F87" s="68">
        <v>7</v>
      </c>
      <c r="G87" s="68">
        <v>7</v>
      </c>
      <c r="H87" s="68">
        <v>56</v>
      </c>
    </row>
    <row r="88" spans="1:8" ht="19.5">
      <c r="A88" s="67" t="s">
        <v>472</v>
      </c>
      <c r="B88" s="65" t="s">
        <v>346</v>
      </c>
      <c r="C88" s="68">
        <v>4.91</v>
      </c>
      <c r="D88" s="65"/>
      <c r="E88" s="68">
        <v>28</v>
      </c>
      <c r="F88" s="68">
        <v>16</v>
      </c>
      <c r="G88" s="68">
        <v>16</v>
      </c>
      <c r="H88" s="68">
        <v>78.56</v>
      </c>
    </row>
    <row r="89" spans="1:8" ht="19.5">
      <c r="A89" s="67" t="s">
        <v>473</v>
      </c>
      <c r="B89" s="65" t="s">
        <v>346</v>
      </c>
      <c r="C89" s="68">
        <v>8</v>
      </c>
      <c r="D89" s="65"/>
      <c r="E89" s="68">
        <v>39</v>
      </c>
      <c r="F89" s="68">
        <v>35</v>
      </c>
      <c r="G89" s="68">
        <v>35</v>
      </c>
      <c r="H89" s="68">
        <v>280</v>
      </c>
    </row>
    <row r="90" spans="1:8" ht="27.75">
      <c r="A90" s="67" t="s">
        <v>474</v>
      </c>
      <c r="B90" s="65" t="s">
        <v>346</v>
      </c>
      <c r="C90" s="68">
        <v>10.75</v>
      </c>
      <c r="D90" s="65"/>
      <c r="E90" s="68">
        <v>60</v>
      </c>
      <c r="F90" s="68">
        <v>60</v>
      </c>
      <c r="G90" s="68">
        <v>60</v>
      </c>
      <c r="H90" s="68">
        <v>645</v>
      </c>
    </row>
    <row r="91" spans="1:8" ht="12.75">
      <c r="A91" s="67" t="s">
        <v>475</v>
      </c>
      <c r="B91" s="65" t="s">
        <v>335</v>
      </c>
      <c r="C91" s="68">
        <v>0.96</v>
      </c>
      <c r="D91" s="65"/>
      <c r="E91" s="68">
        <v>28</v>
      </c>
      <c r="F91" s="68">
        <v>28</v>
      </c>
      <c r="G91" s="68">
        <v>28</v>
      </c>
      <c r="H91" s="68">
        <v>26.88</v>
      </c>
    </row>
    <row r="92" spans="1:8" ht="12.75">
      <c r="A92" s="67" t="s">
        <v>476</v>
      </c>
      <c r="B92" s="65" t="s">
        <v>335</v>
      </c>
      <c r="C92" s="68">
        <v>1.67</v>
      </c>
      <c r="D92" s="65"/>
      <c r="E92" s="68">
        <v>11</v>
      </c>
      <c r="F92" s="68">
        <v>11</v>
      </c>
      <c r="G92" s="68">
        <v>11</v>
      </c>
      <c r="H92" s="68">
        <v>18.37</v>
      </c>
    </row>
    <row r="93" spans="1:8" ht="12.75">
      <c r="A93" s="67" t="s">
        <v>477</v>
      </c>
      <c r="B93" s="65" t="s">
        <v>335</v>
      </c>
      <c r="C93" s="68">
        <v>8.2</v>
      </c>
      <c r="D93" s="65"/>
      <c r="E93" s="68">
        <v>7</v>
      </c>
      <c r="F93" s="68">
        <v>7</v>
      </c>
      <c r="G93" s="68">
        <v>7</v>
      </c>
      <c r="H93" s="68">
        <v>57.4</v>
      </c>
    </row>
    <row r="94" spans="1:8" ht="19.5">
      <c r="A94" s="67" t="s">
        <v>478</v>
      </c>
      <c r="B94" s="65" t="s">
        <v>335</v>
      </c>
      <c r="C94" s="68">
        <v>15.39</v>
      </c>
      <c r="D94" s="65"/>
      <c r="E94" s="68">
        <v>1</v>
      </c>
      <c r="F94" s="68">
        <v>1</v>
      </c>
      <c r="G94" s="68">
        <v>1</v>
      </c>
      <c r="H94" s="68">
        <v>15.39</v>
      </c>
    </row>
    <row r="95" spans="1:8" ht="12.75">
      <c r="A95" s="67" t="s">
        <v>479</v>
      </c>
      <c r="B95" s="65" t="s">
        <v>335</v>
      </c>
      <c r="C95" s="68">
        <v>5.39</v>
      </c>
      <c r="D95" s="65"/>
      <c r="E95" s="68">
        <v>24</v>
      </c>
      <c r="F95" s="68">
        <v>24</v>
      </c>
      <c r="G95" s="68">
        <v>24</v>
      </c>
      <c r="H95" s="68">
        <v>129.36</v>
      </c>
    </row>
    <row r="96" spans="1:8" ht="12.75">
      <c r="A96" s="67" t="s">
        <v>480</v>
      </c>
      <c r="B96" s="65" t="s">
        <v>335</v>
      </c>
      <c r="C96" s="68">
        <v>3.36</v>
      </c>
      <c r="D96" s="69">
        <v>44707</v>
      </c>
      <c r="E96" s="68">
        <v>84</v>
      </c>
      <c r="F96" s="68">
        <v>84</v>
      </c>
      <c r="G96" s="68">
        <v>84</v>
      </c>
      <c r="H96" s="68">
        <v>282.24</v>
      </c>
    </row>
    <row r="97" spans="1:8" ht="12.75">
      <c r="A97" s="67" t="s">
        <v>481</v>
      </c>
      <c r="B97" s="65" t="s">
        <v>335</v>
      </c>
      <c r="C97" s="68">
        <v>2.76</v>
      </c>
      <c r="D97" s="69">
        <v>44740</v>
      </c>
      <c r="E97" s="68">
        <v>401</v>
      </c>
      <c r="F97" s="68">
        <v>85</v>
      </c>
      <c r="G97" s="68">
        <v>85</v>
      </c>
      <c r="H97" s="68">
        <v>234.6</v>
      </c>
    </row>
    <row r="98" spans="1:8" ht="19.5">
      <c r="A98" s="67" t="s">
        <v>482</v>
      </c>
      <c r="B98" s="65" t="s">
        <v>335</v>
      </c>
      <c r="C98" s="68">
        <v>1.06</v>
      </c>
      <c r="D98" s="65"/>
      <c r="E98" s="68">
        <v>48</v>
      </c>
      <c r="F98" s="68">
        <v>20</v>
      </c>
      <c r="G98" s="68">
        <v>20</v>
      </c>
      <c r="H98" s="68">
        <v>21.2</v>
      </c>
    </row>
    <row r="99" spans="1:8" ht="19.5">
      <c r="A99" s="67" t="s">
        <v>483</v>
      </c>
      <c r="B99" s="65" t="s">
        <v>484</v>
      </c>
      <c r="C99" s="68">
        <v>0.57</v>
      </c>
      <c r="D99" s="65"/>
      <c r="E99" s="68">
        <v>175</v>
      </c>
      <c r="F99" s="68">
        <v>170</v>
      </c>
      <c r="G99" s="68">
        <v>170</v>
      </c>
      <c r="H99" s="68">
        <v>96.9</v>
      </c>
    </row>
    <row r="100" spans="1:8" ht="18">
      <c r="A100" s="67" t="s">
        <v>485</v>
      </c>
      <c r="B100" s="65" t="s">
        <v>337</v>
      </c>
      <c r="C100" s="68">
        <v>189.75</v>
      </c>
      <c r="D100" s="69">
        <v>44764</v>
      </c>
      <c r="E100" s="68">
        <v>2</v>
      </c>
      <c r="F100" s="68">
        <v>2</v>
      </c>
      <c r="G100" s="68">
        <v>2</v>
      </c>
      <c r="H100" s="68">
        <v>379.5</v>
      </c>
    </row>
    <row r="101" spans="1:8" ht="29.25">
      <c r="A101" s="67" t="s">
        <v>486</v>
      </c>
      <c r="B101" s="65" t="s">
        <v>365</v>
      </c>
      <c r="C101" s="68">
        <v>12.91</v>
      </c>
      <c r="D101" s="65"/>
      <c r="E101" s="68">
        <v>3</v>
      </c>
      <c r="F101" s="68">
        <v>3</v>
      </c>
      <c r="G101" s="68">
        <v>3</v>
      </c>
      <c r="H101" s="68">
        <v>38.73</v>
      </c>
    </row>
    <row r="102" spans="1:8" ht="19.5">
      <c r="A102" s="67" t="s">
        <v>487</v>
      </c>
      <c r="B102" s="65" t="s">
        <v>365</v>
      </c>
      <c r="C102" s="68">
        <v>7.95</v>
      </c>
      <c r="D102" s="65"/>
      <c r="E102" s="68">
        <v>8.8</v>
      </c>
      <c r="F102" s="68">
        <v>8.8</v>
      </c>
      <c r="G102" s="68">
        <v>8.8</v>
      </c>
      <c r="H102" s="68">
        <v>69.96</v>
      </c>
    </row>
    <row r="103" spans="1:8" ht="18">
      <c r="A103" s="67" t="s">
        <v>488</v>
      </c>
      <c r="B103" s="65" t="s">
        <v>337</v>
      </c>
      <c r="C103" s="68">
        <v>66</v>
      </c>
      <c r="D103" s="69">
        <v>44701</v>
      </c>
      <c r="E103" s="68">
        <v>20</v>
      </c>
      <c r="F103" s="68">
        <v>2</v>
      </c>
      <c r="G103" s="68">
        <v>2</v>
      </c>
      <c r="H103" s="68">
        <v>132</v>
      </c>
    </row>
    <row r="104" spans="1:8" ht="19.5">
      <c r="A104" s="67" t="s">
        <v>489</v>
      </c>
      <c r="B104" s="65" t="s">
        <v>490</v>
      </c>
      <c r="C104" s="68">
        <v>92.49</v>
      </c>
      <c r="D104" s="65"/>
      <c r="E104" s="68">
        <v>1</v>
      </c>
      <c r="F104" s="68">
        <v>1</v>
      </c>
      <c r="G104" s="68">
        <v>1</v>
      </c>
      <c r="H104" s="68">
        <v>92.49</v>
      </c>
    </row>
    <row r="105" spans="1:8" ht="19.5">
      <c r="A105" s="67" t="s">
        <v>491</v>
      </c>
      <c r="B105" s="65" t="s">
        <v>492</v>
      </c>
      <c r="C105" s="68">
        <v>147.51</v>
      </c>
      <c r="D105" s="65"/>
      <c r="E105" s="68">
        <v>0.105</v>
      </c>
      <c r="F105" s="68">
        <v>0.102</v>
      </c>
      <c r="G105" s="68">
        <v>0.102</v>
      </c>
      <c r="H105" s="68">
        <v>15.05</v>
      </c>
    </row>
    <row r="106" spans="1:8" ht="19.5">
      <c r="A106" s="67" t="s">
        <v>493</v>
      </c>
      <c r="B106" s="65" t="s">
        <v>429</v>
      </c>
      <c r="C106" s="68">
        <v>7.5</v>
      </c>
      <c r="D106" s="65"/>
      <c r="E106" s="68">
        <v>12.59</v>
      </c>
      <c r="F106" s="68">
        <v>12.59</v>
      </c>
      <c r="G106" s="68">
        <v>12.59</v>
      </c>
      <c r="H106" s="68">
        <v>94.43</v>
      </c>
    </row>
    <row r="107" spans="1:8" ht="19.5">
      <c r="A107" s="67" t="s">
        <v>494</v>
      </c>
      <c r="B107" s="65" t="s">
        <v>365</v>
      </c>
      <c r="C107" s="68">
        <v>2.28</v>
      </c>
      <c r="D107" s="65"/>
      <c r="E107" s="68">
        <v>2.285</v>
      </c>
      <c r="F107" s="68">
        <v>2.285</v>
      </c>
      <c r="G107" s="68">
        <v>2.285</v>
      </c>
      <c r="H107" s="68">
        <v>5.21</v>
      </c>
    </row>
    <row r="108" spans="1:8" ht="12.75">
      <c r="A108" s="67" t="s">
        <v>495</v>
      </c>
      <c r="B108" s="65" t="s">
        <v>335</v>
      </c>
      <c r="C108" s="68">
        <v>0.45</v>
      </c>
      <c r="D108" s="65"/>
      <c r="E108" s="68">
        <v>1</v>
      </c>
      <c r="F108" s="68">
        <v>1</v>
      </c>
      <c r="G108" s="68">
        <v>1</v>
      </c>
      <c r="H108" s="68">
        <v>0.45</v>
      </c>
    </row>
    <row r="109" spans="1:8" ht="19.5">
      <c r="A109" s="67" t="s">
        <v>496</v>
      </c>
      <c r="B109" s="65" t="s">
        <v>335</v>
      </c>
      <c r="C109" s="68">
        <v>1.49</v>
      </c>
      <c r="D109" s="65"/>
      <c r="E109" s="68">
        <v>1</v>
      </c>
      <c r="F109" s="68">
        <v>1</v>
      </c>
      <c r="G109" s="68">
        <v>1</v>
      </c>
      <c r="H109" s="68">
        <v>1.49</v>
      </c>
    </row>
    <row r="110" spans="1:8" ht="19.5">
      <c r="A110" s="67" t="s">
        <v>497</v>
      </c>
      <c r="B110" s="65" t="s">
        <v>335</v>
      </c>
      <c r="C110" s="68">
        <v>1.37</v>
      </c>
      <c r="D110" s="65"/>
      <c r="E110" s="68">
        <v>1</v>
      </c>
      <c r="F110" s="68">
        <v>1</v>
      </c>
      <c r="G110" s="68">
        <v>1</v>
      </c>
      <c r="H110" s="68">
        <v>1.37</v>
      </c>
    </row>
    <row r="111" spans="1:8" ht="29.25">
      <c r="A111" s="67" t="s">
        <v>498</v>
      </c>
      <c r="B111" s="65" t="s">
        <v>499</v>
      </c>
      <c r="C111" s="68">
        <v>3.38</v>
      </c>
      <c r="D111" s="65"/>
      <c r="E111" s="68">
        <v>5.98</v>
      </c>
      <c r="F111" s="68">
        <v>5.98</v>
      </c>
      <c r="G111" s="68">
        <v>5.98</v>
      </c>
      <c r="H111" s="68">
        <v>20.21</v>
      </c>
    </row>
    <row r="112" spans="1:8" ht="27.75">
      <c r="A112" s="67" t="s">
        <v>500</v>
      </c>
      <c r="B112" s="65" t="s">
        <v>388</v>
      </c>
      <c r="C112" s="68">
        <v>1.66</v>
      </c>
      <c r="D112" s="65"/>
      <c r="E112" s="68">
        <v>6.2</v>
      </c>
      <c r="F112" s="68">
        <v>6.2</v>
      </c>
      <c r="G112" s="68">
        <v>6.2</v>
      </c>
      <c r="H112" s="68">
        <v>10.29</v>
      </c>
    </row>
    <row r="113" spans="1:8" ht="19.5">
      <c r="A113" s="67" t="s">
        <v>501</v>
      </c>
      <c r="B113" s="65" t="s">
        <v>388</v>
      </c>
      <c r="C113" s="68">
        <v>2.18</v>
      </c>
      <c r="D113" s="65"/>
      <c r="E113" s="68">
        <v>21.6</v>
      </c>
      <c r="F113" s="68">
        <v>21.6</v>
      </c>
      <c r="G113" s="68">
        <v>21.6</v>
      </c>
      <c r="H113" s="68">
        <v>47.09</v>
      </c>
    </row>
    <row r="114" spans="1:8" ht="29.25">
      <c r="A114" s="67" t="s">
        <v>502</v>
      </c>
      <c r="B114" s="65" t="s">
        <v>388</v>
      </c>
      <c r="C114" s="68">
        <v>2.18</v>
      </c>
      <c r="D114" s="65"/>
      <c r="E114" s="68">
        <v>60.6</v>
      </c>
      <c r="F114" s="68">
        <v>60.6</v>
      </c>
      <c r="G114" s="68">
        <v>60.6</v>
      </c>
      <c r="H114" s="68">
        <v>132.11</v>
      </c>
    </row>
    <row r="115" spans="1:8" ht="19.5">
      <c r="A115" s="67" t="s">
        <v>503</v>
      </c>
      <c r="B115" s="65" t="s">
        <v>388</v>
      </c>
      <c r="C115" s="68">
        <v>1</v>
      </c>
      <c r="D115" s="65"/>
      <c r="E115" s="68">
        <v>37.5</v>
      </c>
      <c r="F115" s="68">
        <v>37.5</v>
      </c>
      <c r="G115" s="68">
        <v>37.5</v>
      </c>
      <c r="H115" s="68">
        <v>37.5</v>
      </c>
    </row>
    <row r="116" spans="1:8" ht="12.75">
      <c r="A116" s="67" t="s">
        <v>504</v>
      </c>
      <c r="B116" s="65" t="s">
        <v>505</v>
      </c>
      <c r="C116" s="68">
        <v>2.64</v>
      </c>
      <c r="D116" s="65"/>
      <c r="E116" s="68">
        <v>59</v>
      </c>
      <c r="F116" s="68">
        <v>57</v>
      </c>
      <c r="G116" s="68">
        <v>57</v>
      </c>
      <c r="H116" s="68">
        <v>150.48</v>
      </c>
    </row>
    <row r="117" spans="1:8" ht="12.75">
      <c r="A117" s="67" t="s">
        <v>506</v>
      </c>
      <c r="B117" s="65" t="s">
        <v>417</v>
      </c>
      <c r="C117" s="68">
        <v>182.59</v>
      </c>
      <c r="D117" s="65"/>
      <c r="E117" s="68">
        <v>0.036</v>
      </c>
      <c r="F117" s="68">
        <v>0.036</v>
      </c>
      <c r="G117" s="68">
        <v>0.036</v>
      </c>
      <c r="H117" s="68">
        <v>6.57</v>
      </c>
    </row>
    <row r="118" spans="1:8" ht="19.5">
      <c r="A118" s="67" t="s">
        <v>507</v>
      </c>
      <c r="B118" s="65" t="s">
        <v>365</v>
      </c>
      <c r="C118" s="68">
        <v>169.55</v>
      </c>
      <c r="D118" s="65"/>
      <c r="E118" s="68">
        <v>2.08</v>
      </c>
      <c r="F118" s="68">
        <v>2.08</v>
      </c>
      <c r="G118" s="68">
        <v>2.08</v>
      </c>
      <c r="H118" s="68">
        <v>352.66</v>
      </c>
    </row>
    <row r="119" spans="1:8" ht="19.5">
      <c r="A119" s="67" t="s">
        <v>508</v>
      </c>
      <c r="B119" s="65" t="s">
        <v>365</v>
      </c>
      <c r="C119" s="68">
        <v>170.92</v>
      </c>
      <c r="D119" s="65"/>
      <c r="E119" s="68">
        <v>3.36</v>
      </c>
      <c r="F119" s="68">
        <v>3.36</v>
      </c>
      <c r="G119" s="68">
        <v>3.36</v>
      </c>
      <c r="H119" s="68">
        <v>574.29</v>
      </c>
    </row>
    <row r="120" spans="1:8" ht="12.75">
      <c r="A120" s="67" t="s">
        <v>509</v>
      </c>
      <c r="B120" s="65" t="s">
        <v>335</v>
      </c>
      <c r="C120" s="68">
        <v>0.78</v>
      </c>
      <c r="D120" s="65"/>
      <c r="E120" s="68">
        <v>1</v>
      </c>
      <c r="F120" s="68">
        <v>1</v>
      </c>
      <c r="G120" s="68">
        <v>1</v>
      </c>
      <c r="H120" s="68">
        <v>0.78</v>
      </c>
    </row>
    <row r="121" spans="1:8" ht="27.75">
      <c r="A121" s="67" t="s">
        <v>510</v>
      </c>
      <c r="B121" s="65" t="s">
        <v>511</v>
      </c>
      <c r="C121" s="68">
        <v>2.03</v>
      </c>
      <c r="D121" s="65"/>
      <c r="E121" s="68">
        <v>18.9</v>
      </c>
      <c r="F121" s="68">
        <v>18.9</v>
      </c>
      <c r="G121" s="68">
        <v>18.9</v>
      </c>
      <c r="H121" s="68">
        <v>38.37</v>
      </c>
    </row>
    <row r="122" spans="1:8" ht="12.75">
      <c r="A122" s="67" t="s">
        <v>512</v>
      </c>
      <c r="B122" s="65" t="s">
        <v>365</v>
      </c>
      <c r="C122" s="68">
        <v>3.44</v>
      </c>
      <c r="D122" s="65"/>
      <c r="E122" s="68">
        <v>2</v>
      </c>
      <c r="F122" s="68">
        <v>2</v>
      </c>
      <c r="G122" s="68">
        <v>2</v>
      </c>
      <c r="H122" s="68">
        <v>6.88</v>
      </c>
    </row>
    <row r="123" spans="1:8" ht="19.5">
      <c r="A123" s="67" t="s">
        <v>513</v>
      </c>
      <c r="B123" s="65" t="s">
        <v>335</v>
      </c>
      <c r="C123" s="68">
        <v>11.28</v>
      </c>
      <c r="D123" s="65"/>
      <c r="E123" s="68">
        <v>3</v>
      </c>
      <c r="F123" s="68">
        <v>3</v>
      </c>
      <c r="G123" s="68">
        <v>3</v>
      </c>
      <c r="H123" s="68">
        <v>33.84</v>
      </c>
    </row>
    <row r="124" spans="1:8" ht="19.5">
      <c r="A124" s="67" t="s">
        <v>514</v>
      </c>
      <c r="B124" s="65" t="s">
        <v>365</v>
      </c>
      <c r="C124" s="68">
        <v>11.5</v>
      </c>
      <c r="D124" s="65"/>
      <c r="E124" s="68">
        <v>3.8</v>
      </c>
      <c r="F124" s="68">
        <v>3.8</v>
      </c>
      <c r="G124" s="68">
        <v>3.8</v>
      </c>
      <c r="H124" s="68">
        <v>43.7</v>
      </c>
    </row>
    <row r="125" spans="1:8" ht="18">
      <c r="A125" s="67" t="s">
        <v>515</v>
      </c>
      <c r="B125" s="65" t="s">
        <v>388</v>
      </c>
      <c r="C125" s="68">
        <v>1.5</v>
      </c>
      <c r="D125" s="65"/>
      <c r="E125" s="68">
        <v>79.38</v>
      </c>
      <c r="F125" s="68">
        <v>79.38</v>
      </c>
      <c r="G125" s="68">
        <v>79.38</v>
      </c>
      <c r="H125" s="68">
        <v>119.07</v>
      </c>
    </row>
    <row r="126" spans="1:8" ht="19.5">
      <c r="A126" s="67" t="s">
        <v>516</v>
      </c>
      <c r="B126" s="65" t="s">
        <v>379</v>
      </c>
      <c r="C126" s="68">
        <v>2.6</v>
      </c>
      <c r="D126" s="65"/>
      <c r="E126" s="68">
        <v>30</v>
      </c>
      <c r="F126" s="68">
        <v>30</v>
      </c>
      <c r="G126" s="68">
        <v>30</v>
      </c>
      <c r="H126" s="68">
        <v>78</v>
      </c>
    </row>
    <row r="127" spans="1:8" ht="12.75">
      <c r="A127" s="67" t="s">
        <v>517</v>
      </c>
      <c r="B127" s="65" t="s">
        <v>388</v>
      </c>
      <c r="C127" s="68">
        <v>0.98</v>
      </c>
      <c r="D127" s="65"/>
      <c r="E127" s="68">
        <v>0.8</v>
      </c>
      <c r="F127" s="68">
        <v>0.8</v>
      </c>
      <c r="G127" s="68">
        <v>0.8</v>
      </c>
      <c r="H127" s="68">
        <v>0.78</v>
      </c>
    </row>
    <row r="128" spans="1:8" ht="19.5">
      <c r="A128" s="67" t="s">
        <v>518</v>
      </c>
      <c r="B128" s="65" t="s">
        <v>519</v>
      </c>
      <c r="C128" s="68">
        <v>3.57</v>
      </c>
      <c r="D128" s="65"/>
      <c r="E128" s="68">
        <v>2.5</v>
      </c>
      <c r="F128" s="68">
        <v>2.5</v>
      </c>
      <c r="G128" s="68">
        <v>2.5</v>
      </c>
      <c r="H128" s="68">
        <v>8.93</v>
      </c>
    </row>
    <row r="129" spans="1:8" ht="19.5">
      <c r="A129" s="67" t="s">
        <v>520</v>
      </c>
      <c r="B129" s="65" t="s">
        <v>519</v>
      </c>
      <c r="C129" s="68">
        <v>3.57</v>
      </c>
      <c r="D129" s="65"/>
      <c r="E129" s="68">
        <v>20.13</v>
      </c>
      <c r="F129" s="68">
        <v>20.13</v>
      </c>
      <c r="G129" s="68">
        <v>20.13</v>
      </c>
      <c r="H129" s="68">
        <v>71.86</v>
      </c>
    </row>
    <row r="130" spans="1:8" ht="19.5">
      <c r="A130" s="67" t="s">
        <v>521</v>
      </c>
      <c r="B130" s="65" t="s">
        <v>388</v>
      </c>
      <c r="C130" s="68">
        <v>3.67</v>
      </c>
      <c r="D130" s="65"/>
      <c r="E130" s="68">
        <v>4</v>
      </c>
      <c r="F130" s="68">
        <v>4</v>
      </c>
      <c r="G130" s="68">
        <v>4</v>
      </c>
      <c r="H130" s="68">
        <v>14.68</v>
      </c>
    </row>
    <row r="131" spans="1:8" ht="19.5">
      <c r="A131" s="67" t="s">
        <v>522</v>
      </c>
      <c r="B131" s="65" t="s">
        <v>388</v>
      </c>
      <c r="C131" s="68">
        <v>1.67</v>
      </c>
      <c r="D131" s="65"/>
      <c r="E131" s="68">
        <v>6</v>
      </c>
      <c r="F131" s="68">
        <v>6</v>
      </c>
      <c r="G131" s="68">
        <v>6</v>
      </c>
      <c r="H131" s="68">
        <v>10.02</v>
      </c>
    </row>
    <row r="132" spans="1:8" ht="12.75">
      <c r="A132" s="67" t="s">
        <v>523</v>
      </c>
      <c r="B132" s="65" t="s">
        <v>388</v>
      </c>
      <c r="C132" s="68">
        <v>1.5</v>
      </c>
      <c r="D132" s="65"/>
      <c r="E132" s="68">
        <v>134</v>
      </c>
      <c r="F132" s="68">
        <v>134</v>
      </c>
      <c r="G132" s="68">
        <v>134</v>
      </c>
      <c r="H132" s="68">
        <v>201</v>
      </c>
    </row>
    <row r="133" spans="1:8" ht="19.5">
      <c r="A133" s="67" t="s">
        <v>524</v>
      </c>
      <c r="B133" s="65" t="s">
        <v>388</v>
      </c>
      <c r="C133" s="68">
        <v>0.4</v>
      </c>
      <c r="D133" s="65"/>
      <c r="E133" s="68">
        <v>4</v>
      </c>
      <c r="F133" s="68">
        <v>4</v>
      </c>
      <c r="G133" s="68">
        <v>4</v>
      </c>
      <c r="H133" s="68">
        <v>1.6</v>
      </c>
    </row>
    <row r="134" spans="1:8" ht="19.5">
      <c r="A134" s="67" t="s">
        <v>524</v>
      </c>
      <c r="B134" s="65" t="s">
        <v>388</v>
      </c>
      <c r="C134" s="68">
        <v>0.49</v>
      </c>
      <c r="D134" s="65"/>
      <c r="E134" s="68">
        <v>90</v>
      </c>
      <c r="F134" s="68">
        <v>90</v>
      </c>
      <c r="G134" s="68">
        <v>90</v>
      </c>
      <c r="H134" s="68">
        <v>44.1</v>
      </c>
    </row>
    <row r="135" spans="1:8" ht="19.5">
      <c r="A135" s="67" t="s">
        <v>525</v>
      </c>
      <c r="B135" s="65" t="s">
        <v>335</v>
      </c>
      <c r="C135" s="68">
        <v>0.18</v>
      </c>
      <c r="D135" s="65"/>
      <c r="E135" s="68">
        <v>33</v>
      </c>
      <c r="F135" s="68">
        <v>33</v>
      </c>
      <c r="G135" s="68">
        <v>33</v>
      </c>
      <c r="H135" s="68">
        <v>5.94</v>
      </c>
    </row>
    <row r="136" spans="1:8" ht="12.75">
      <c r="A136" s="67" t="s">
        <v>526</v>
      </c>
      <c r="B136" s="65" t="s">
        <v>335</v>
      </c>
      <c r="C136" s="68">
        <v>0.01</v>
      </c>
      <c r="D136" s="65"/>
      <c r="E136" s="68">
        <v>931</v>
      </c>
      <c r="F136" s="68">
        <v>931</v>
      </c>
      <c r="G136" s="68">
        <v>931</v>
      </c>
      <c r="H136" s="68">
        <v>9.31</v>
      </c>
    </row>
    <row r="137" spans="1:8" ht="19.5">
      <c r="A137" s="67" t="s">
        <v>527</v>
      </c>
      <c r="B137" s="65" t="s">
        <v>346</v>
      </c>
      <c r="C137" s="68">
        <v>1.22</v>
      </c>
      <c r="D137" s="65"/>
      <c r="E137" s="68">
        <v>2</v>
      </c>
      <c r="F137" s="68">
        <v>2</v>
      </c>
      <c r="G137" s="68">
        <v>2</v>
      </c>
      <c r="H137" s="68">
        <v>2.44</v>
      </c>
    </row>
    <row r="138" spans="1:8" ht="29.25">
      <c r="A138" s="67" t="s">
        <v>528</v>
      </c>
      <c r="B138" s="65" t="s">
        <v>400</v>
      </c>
      <c r="C138" s="68">
        <v>107.9</v>
      </c>
      <c r="D138" s="65"/>
      <c r="E138" s="68">
        <v>7</v>
      </c>
      <c r="F138" s="68">
        <v>7</v>
      </c>
      <c r="G138" s="68">
        <v>7</v>
      </c>
      <c r="H138" s="68">
        <v>755.3</v>
      </c>
    </row>
    <row r="139" spans="1:8" ht="29.25">
      <c r="A139" s="67" t="s">
        <v>529</v>
      </c>
      <c r="B139" s="65" t="s">
        <v>400</v>
      </c>
      <c r="C139" s="68">
        <v>6.41</v>
      </c>
      <c r="D139" s="65"/>
      <c r="E139" s="68">
        <v>50.4</v>
      </c>
      <c r="F139" s="68">
        <v>50.4</v>
      </c>
      <c r="G139" s="68">
        <v>50.4</v>
      </c>
      <c r="H139" s="68">
        <v>323.06</v>
      </c>
    </row>
    <row r="140" spans="1:8" ht="27.75">
      <c r="A140" s="67" t="s">
        <v>530</v>
      </c>
      <c r="B140" s="65" t="s">
        <v>339</v>
      </c>
      <c r="C140" s="68">
        <v>128</v>
      </c>
      <c r="D140" s="65"/>
      <c r="E140" s="68">
        <v>1.89</v>
      </c>
      <c r="F140" s="68">
        <v>1.89</v>
      </c>
      <c r="G140" s="68">
        <v>1.89</v>
      </c>
      <c r="H140" s="68">
        <v>241.92</v>
      </c>
    </row>
    <row r="141" spans="1:8" ht="29.25">
      <c r="A141" s="67" t="s">
        <v>531</v>
      </c>
      <c r="B141" s="65" t="s">
        <v>365</v>
      </c>
      <c r="C141" s="68">
        <v>7.5</v>
      </c>
      <c r="D141" s="65"/>
      <c r="E141" s="68">
        <v>5.4</v>
      </c>
      <c r="F141" s="68">
        <v>5.4</v>
      </c>
      <c r="G141" s="68">
        <v>5.4</v>
      </c>
      <c r="H141" s="68">
        <v>40.5</v>
      </c>
    </row>
    <row r="142" spans="1:8" ht="29.25">
      <c r="A142" s="67" t="s">
        <v>532</v>
      </c>
      <c r="B142" s="65" t="s">
        <v>346</v>
      </c>
      <c r="C142" s="68">
        <v>45.06</v>
      </c>
      <c r="D142" s="65"/>
      <c r="E142" s="68">
        <v>29</v>
      </c>
      <c r="F142" s="68">
        <v>29</v>
      </c>
      <c r="G142" s="68">
        <v>29</v>
      </c>
      <c r="H142" s="68" t="s">
        <v>533</v>
      </c>
    </row>
    <row r="143" spans="1:8" ht="29.25">
      <c r="A143" s="67" t="s">
        <v>534</v>
      </c>
      <c r="B143" s="65" t="s">
        <v>400</v>
      </c>
      <c r="C143" s="68">
        <v>45</v>
      </c>
      <c r="D143" s="65"/>
      <c r="E143" s="68">
        <v>0.88</v>
      </c>
      <c r="F143" s="68">
        <v>0.88</v>
      </c>
      <c r="G143" s="68">
        <v>0.88</v>
      </c>
      <c r="H143" s="68">
        <v>39.6</v>
      </c>
    </row>
    <row r="144" spans="1:8" ht="19.5">
      <c r="A144" s="67" t="s">
        <v>535</v>
      </c>
      <c r="B144" s="65" t="s">
        <v>365</v>
      </c>
      <c r="C144" s="68">
        <v>10.81</v>
      </c>
      <c r="D144" s="65"/>
      <c r="E144" s="68">
        <v>0.48</v>
      </c>
      <c r="F144" s="68">
        <v>0.48</v>
      </c>
      <c r="G144" s="68">
        <v>0.48</v>
      </c>
      <c r="H144" s="68">
        <v>5.19</v>
      </c>
    </row>
    <row r="145" spans="1:8" ht="19.5">
      <c r="A145" s="67" t="s">
        <v>536</v>
      </c>
      <c r="B145" s="65" t="s">
        <v>335</v>
      </c>
      <c r="C145" s="68">
        <v>4.09</v>
      </c>
      <c r="D145" s="65"/>
      <c r="E145" s="68">
        <v>5</v>
      </c>
      <c r="F145" s="68">
        <v>5</v>
      </c>
      <c r="G145" s="68">
        <v>5</v>
      </c>
      <c r="H145" s="68">
        <v>20.45</v>
      </c>
    </row>
    <row r="146" spans="1:8" ht="19.5">
      <c r="A146" s="67" t="s">
        <v>537</v>
      </c>
      <c r="B146" s="65" t="s">
        <v>365</v>
      </c>
      <c r="C146" s="68">
        <v>11.26</v>
      </c>
      <c r="D146" s="65"/>
      <c r="E146" s="68">
        <v>1.92</v>
      </c>
      <c r="F146" s="68">
        <v>1.92</v>
      </c>
      <c r="G146" s="68">
        <v>1.92</v>
      </c>
      <c r="H146" s="68">
        <v>21.62</v>
      </c>
    </row>
    <row r="147" spans="1:8" ht="37.5">
      <c r="A147" s="67" t="s">
        <v>538</v>
      </c>
      <c r="B147" s="65" t="s">
        <v>400</v>
      </c>
      <c r="C147" s="68">
        <v>10.42</v>
      </c>
      <c r="D147" s="65"/>
      <c r="E147" s="68">
        <v>2.07</v>
      </c>
      <c r="F147" s="68">
        <v>2.07</v>
      </c>
      <c r="G147" s="68">
        <v>2.07</v>
      </c>
      <c r="H147" s="68">
        <v>21.57</v>
      </c>
    </row>
    <row r="148" spans="1:8" ht="37.5">
      <c r="A148" s="67" t="s">
        <v>539</v>
      </c>
      <c r="B148" s="65" t="s">
        <v>400</v>
      </c>
      <c r="C148" s="68">
        <v>11.65</v>
      </c>
      <c r="D148" s="65"/>
      <c r="E148" s="68">
        <v>1.62</v>
      </c>
      <c r="F148" s="68">
        <v>1.62</v>
      </c>
      <c r="G148" s="68">
        <v>1.62</v>
      </c>
      <c r="H148" s="68">
        <v>18.87</v>
      </c>
    </row>
    <row r="149" spans="1:8" ht="19.5">
      <c r="A149" s="67" t="s">
        <v>540</v>
      </c>
      <c r="B149" s="65" t="s">
        <v>365</v>
      </c>
      <c r="C149" s="68">
        <v>7.18</v>
      </c>
      <c r="D149" s="65"/>
      <c r="E149" s="68">
        <v>0.99</v>
      </c>
      <c r="F149" s="68">
        <v>0.99</v>
      </c>
      <c r="G149" s="68">
        <v>0.99</v>
      </c>
      <c r="H149" s="68">
        <v>7.11</v>
      </c>
    </row>
    <row r="150" spans="1:8" ht="27.75">
      <c r="A150" s="67" t="s">
        <v>541</v>
      </c>
      <c r="B150" s="65" t="s">
        <v>365</v>
      </c>
      <c r="C150" s="68">
        <v>10.78</v>
      </c>
      <c r="D150" s="65"/>
      <c r="E150" s="68">
        <v>1.65</v>
      </c>
      <c r="F150" s="68">
        <v>1.65</v>
      </c>
      <c r="G150" s="68">
        <v>1.65</v>
      </c>
      <c r="H150" s="68">
        <v>17.79</v>
      </c>
    </row>
    <row r="151" spans="1:8" ht="27.75">
      <c r="A151" s="67" t="s">
        <v>542</v>
      </c>
      <c r="B151" s="65" t="s">
        <v>337</v>
      </c>
      <c r="C151" s="68">
        <v>2.98</v>
      </c>
      <c r="D151" s="65"/>
      <c r="E151" s="68">
        <v>20</v>
      </c>
      <c r="F151" s="68">
        <v>20</v>
      </c>
      <c r="G151" s="68">
        <v>20</v>
      </c>
      <c r="H151" s="68">
        <v>59.6</v>
      </c>
    </row>
    <row r="152" spans="1:8" ht="19.5">
      <c r="A152" s="67" t="s">
        <v>543</v>
      </c>
      <c r="B152" s="65" t="s">
        <v>429</v>
      </c>
      <c r="C152" s="68">
        <v>0.67</v>
      </c>
      <c r="D152" s="65"/>
      <c r="E152" s="68">
        <v>2.76</v>
      </c>
      <c r="F152" s="68">
        <v>2.76</v>
      </c>
      <c r="G152" s="68">
        <v>2.76</v>
      </c>
      <c r="H152" s="68">
        <v>1.85</v>
      </c>
    </row>
    <row r="153" spans="1:8" ht="19.5">
      <c r="A153" s="67" t="s">
        <v>544</v>
      </c>
      <c r="B153" s="65" t="s">
        <v>335</v>
      </c>
      <c r="C153" s="68">
        <v>7.62</v>
      </c>
      <c r="D153" s="65"/>
      <c r="E153" s="68">
        <v>1</v>
      </c>
      <c r="F153" s="68">
        <v>1</v>
      </c>
      <c r="G153" s="68">
        <v>1</v>
      </c>
      <c r="H153" s="68">
        <v>7.62</v>
      </c>
    </row>
    <row r="154" spans="1:8" ht="18">
      <c r="A154" s="67" t="s">
        <v>545</v>
      </c>
      <c r="B154" s="65" t="s">
        <v>379</v>
      </c>
      <c r="C154" s="68">
        <v>8.41</v>
      </c>
      <c r="D154" s="65"/>
      <c r="E154" s="68">
        <v>2</v>
      </c>
      <c r="F154" s="68">
        <v>2</v>
      </c>
      <c r="G154" s="68">
        <v>2</v>
      </c>
      <c r="H154" s="68">
        <v>16.82</v>
      </c>
    </row>
    <row r="155" spans="1:8" ht="29.25">
      <c r="A155" s="67" t="s">
        <v>546</v>
      </c>
      <c r="B155" s="65" t="s">
        <v>400</v>
      </c>
      <c r="C155" s="68">
        <v>18.18</v>
      </c>
      <c r="D155" s="65"/>
      <c r="E155" s="68">
        <v>15.8</v>
      </c>
      <c r="F155" s="68">
        <v>15.8</v>
      </c>
      <c r="G155" s="68">
        <v>15.8</v>
      </c>
      <c r="H155" s="68">
        <v>287.24</v>
      </c>
    </row>
    <row r="156" spans="1:8" ht="27.75">
      <c r="A156" s="67" t="s">
        <v>547</v>
      </c>
      <c r="B156" s="65" t="s">
        <v>365</v>
      </c>
      <c r="C156" s="68">
        <v>13.22</v>
      </c>
      <c r="D156" s="65"/>
      <c r="E156" s="68">
        <v>82</v>
      </c>
      <c r="F156" s="68">
        <v>25.84</v>
      </c>
      <c r="G156" s="68">
        <v>25.84</v>
      </c>
      <c r="H156" s="68">
        <v>341.6</v>
      </c>
    </row>
    <row r="157" spans="1:8" ht="19.5">
      <c r="A157" s="67" t="s">
        <v>548</v>
      </c>
      <c r="B157" s="65" t="s">
        <v>365</v>
      </c>
      <c r="C157" s="68">
        <v>36</v>
      </c>
      <c r="D157" s="65"/>
      <c r="E157" s="68">
        <v>101.58</v>
      </c>
      <c r="F157" s="68">
        <v>101.58</v>
      </c>
      <c r="G157" s="68">
        <v>101.58</v>
      </c>
      <c r="H157" s="68" t="s">
        <v>549</v>
      </c>
    </row>
    <row r="158" spans="1:8" ht="19.5">
      <c r="A158" s="67" t="s">
        <v>550</v>
      </c>
      <c r="B158" s="65" t="s">
        <v>335</v>
      </c>
      <c r="C158" s="68">
        <v>13.4</v>
      </c>
      <c r="D158" s="65"/>
      <c r="E158" s="68">
        <v>5.62</v>
      </c>
      <c r="F158" s="68">
        <v>5.62</v>
      </c>
      <c r="G158" s="68">
        <v>5.62</v>
      </c>
      <c r="H158" s="68">
        <v>75.31</v>
      </c>
    </row>
    <row r="159" spans="1:8" ht="12.75">
      <c r="A159" s="67" t="s">
        <v>551</v>
      </c>
      <c r="B159" s="65" t="s">
        <v>335</v>
      </c>
      <c r="C159" s="68">
        <v>36.43</v>
      </c>
      <c r="D159" s="65"/>
      <c r="E159" s="68">
        <v>4</v>
      </c>
      <c r="F159" s="68">
        <v>4</v>
      </c>
      <c r="G159" s="68">
        <v>4</v>
      </c>
      <c r="H159" s="68">
        <v>145.72</v>
      </c>
    </row>
    <row r="160" spans="1:8" ht="12.75">
      <c r="A160" s="67" t="s">
        <v>552</v>
      </c>
      <c r="B160" s="65" t="s">
        <v>335</v>
      </c>
      <c r="C160" s="68">
        <v>37.71</v>
      </c>
      <c r="D160" s="65"/>
      <c r="E160" s="68">
        <v>2</v>
      </c>
      <c r="F160" s="68">
        <v>2</v>
      </c>
      <c r="G160" s="68">
        <v>2</v>
      </c>
      <c r="H160" s="68">
        <v>75.42</v>
      </c>
    </row>
    <row r="161" spans="1:8" ht="12.75">
      <c r="A161" s="67" t="s">
        <v>553</v>
      </c>
      <c r="B161" s="65" t="s">
        <v>335</v>
      </c>
      <c r="C161" s="68">
        <v>56.95</v>
      </c>
      <c r="D161" s="65"/>
      <c r="E161" s="68">
        <v>1</v>
      </c>
      <c r="F161" s="68">
        <v>1</v>
      </c>
      <c r="G161" s="68">
        <v>1</v>
      </c>
      <c r="H161" s="68">
        <v>56.95</v>
      </c>
    </row>
    <row r="162" spans="1:8" ht="12.75">
      <c r="A162" s="67" t="s">
        <v>553</v>
      </c>
      <c r="B162" s="65" t="s">
        <v>335</v>
      </c>
      <c r="C162" s="68">
        <v>62.55</v>
      </c>
      <c r="D162" s="65"/>
      <c r="E162" s="68">
        <v>1</v>
      </c>
      <c r="F162" s="68">
        <v>1</v>
      </c>
      <c r="G162" s="68">
        <v>1</v>
      </c>
      <c r="H162" s="68">
        <v>62.55</v>
      </c>
    </row>
    <row r="163" spans="1:8" ht="12.75">
      <c r="A163" s="67" t="s">
        <v>554</v>
      </c>
      <c r="B163" s="65" t="s">
        <v>335</v>
      </c>
      <c r="C163" s="68">
        <v>40.05</v>
      </c>
      <c r="D163" s="65"/>
      <c r="E163" s="68">
        <v>1</v>
      </c>
      <c r="F163" s="68">
        <v>1</v>
      </c>
      <c r="G163" s="68">
        <v>1</v>
      </c>
      <c r="H163" s="68">
        <v>40.05</v>
      </c>
    </row>
    <row r="164" spans="1:8" ht="29.25">
      <c r="A164" s="67" t="s">
        <v>555</v>
      </c>
      <c r="B164" s="65" t="s">
        <v>344</v>
      </c>
      <c r="C164" s="68">
        <v>8.72</v>
      </c>
      <c r="D164" s="65"/>
      <c r="E164" s="68">
        <v>40</v>
      </c>
      <c r="F164" s="68">
        <v>40</v>
      </c>
      <c r="G164" s="68">
        <v>40</v>
      </c>
      <c r="H164" s="68">
        <v>348.8</v>
      </c>
    </row>
    <row r="165" spans="1:8" ht="19.5">
      <c r="A165" s="67" t="s">
        <v>556</v>
      </c>
      <c r="B165" s="65" t="s">
        <v>511</v>
      </c>
      <c r="C165" s="68">
        <v>0.19</v>
      </c>
      <c r="D165" s="65"/>
      <c r="E165" s="68">
        <v>78</v>
      </c>
      <c r="F165" s="68">
        <v>78</v>
      </c>
      <c r="G165" s="68">
        <v>78</v>
      </c>
      <c r="H165" s="68">
        <v>14.82</v>
      </c>
    </row>
    <row r="166" spans="1:8" ht="18">
      <c r="A166" s="67" t="s">
        <v>557</v>
      </c>
      <c r="B166" s="65" t="s">
        <v>346</v>
      </c>
      <c r="C166" s="68">
        <v>0.3</v>
      </c>
      <c r="D166" s="65"/>
      <c r="E166" s="68">
        <v>14</v>
      </c>
      <c r="F166" s="68">
        <v>14</v>
      </c>
      <c r="G166" s="68">
        <v>14</v>
      </c>
      <c r="H166" s="68">
        <v>4.2</v>
      </c>
    </row>
    <row r="167" spans="1:8" ht="19.5">
      <c r="A167" s="67" t="s">
        <v>558</v>
      </c>
      <c r="B167" s="65" t="s">
        <v>346</v>
      </c>
      <c r="C167" s="68">
        <v>0.59</v>
      </c>
      <c r="D167" s="65"/>
      <c r="E167" s="68">
        <v>65</v>
      </c>
      <c r="F167" s="68">
        <v>65</v>
      </c>
      <c r="G167" s="68">
        <v>65</v>
      </c>
      <c r="H167" s="68">
        <v>38.35</v>
      </c>
    </row>
    <row r="168" spans="1:8" ht="19.5">
      <c r="A168" s="67" t="s">
        <v>559</v>
      </c>
      <c r="B168" s="65" t="s">
        <v>365</v>
      </c>
      <c r="C168" s="68">
        <v>1.86</v>
      </c>
      <c r="D168" s="65"/>
      <c r="E168" s="68">
        <v>224.75</v>
      </c>
      <c r="F168" s="68">
        <v>224.75</v>
      </c>
      <c r="G168" s="68">
        <v>224.75</v>
      </c>
      <c r="H168" s="68">
        <v>418.04</v>
      </c>
    </row>
    <row r="169" spans="1:8" ht="12.75">
      <c r="A169" s="67" t="s">
        <v>560</v>
      </c>
      <c r="B169" s="65" t="s">
        <v>388</v>
      </c>
      <c r="C169" s="68">
        <v>0.75</v>
      </c>
      <c r="D169" s="65"/>
      <c r="E169" s="68">
        <v>176</v>
      </c>
      <c r="F169" s="68">
        <v>176</v>
      </c>
      <c r="G169" s="68">
        <v>176</v>
      </c>
      <c r="H169" s="68">
        <v>132</v>
      </c>
    </row>
    <row r="170" spans="1:8" ht="19.5">
      <c r="A170" s="67" t="s">
        <v>561</v>
      </c>
      <c r="B170" s="65" t="s">
        <v>335</v>
      </c>
      <c r="C170" s="68">
        <v>5</v>
      </c>
      <c r="D170" s="65"/>
      <c r="E170" s="68">
        <v>1</v>
      </c>
      <c r="F170" s="68">
        <v>1</v>
      </c>
      <c r="G170" s="68">
        <v>1</v>
      </c>
      <c r="H170" s="68">
        <v>5</v>
      </c>
    </row>
    <row r="171" spans="1:8" ht="27.75">
      <c r="A171" s="67" t="s">
        <v>562</v>
      </c>
      <c r="B171" s="65" t="s">
        <v>335</v>
      </c>
      <c r="C171" s="68">
        <v>0.3</v>
      </c>
      <c r="D171" s="65"/>
      <c r="E171" s="68">
        <v>11</v>
      </c>
      <c r="F171" s="68">
        <v>11</v>
      </c>
      <c r="G171" s="68">
        <v>11</v>
      </c>
      <c r="H171" s="68">
        <v>3.3</v>
      </c>
    </row>
    <row r="172" spans="1:8" ht="19.5">
      <c r="A172" s="67" t="s">
        <v>563</v>
      </c>
      <c r="B172" s="65" t="s">
        <v>335</v>
      </c>
      <c r="C172" s="68">
        <v>0.05</v>
      </c>
      <c r="D172" s="65"/>
      <c r="E172" s="68">
        <v>1127</v>
      </c>
      <c r="F172" s="68">
        <v>1103.28</v>
      </c>
      <c r="G172" s="68">
        <v>1103.28</v>
      </c>
      <c r="H172" s="68">
        <v>55.16</v>
      </c>
    </row>
    <row r="173" spans="1:8" ht="29.25">
      <c r="A173" s="67" t="s">
        <v>564</v>
      </c>
      <c r="B173" s="65" t="s">
        <v>400</v>
      </c>
      <c r="C173" s="68">
        <v>36.5</v>
      </c>
      <c r="D173" s="69">
        <v>44768</v>
      </c>
      <c r="E173" s="68">
        <v>10.05</v>
      </c>
      <c r="F173" s="68">
        <v>10.05</v>
      </c>
      <c r="G173" s="68">
        <v>10.05</v>
      </c>
      <c r="H173" s="68">
        <v>366.83</v>
      </c>
    </row>
    <row r="174" spans="1:8" ht="19.5">
      <c r="A174" s="67" t="s">
        <v>565</v>
      </c>
      <c r="B174" s="65" t="s">
        <v>365</v>
      </c>
      <c r="C174" s="68">
        <v>1.59</v>
      </c>
      <c r="D174" s="65"/>
      <c r="E174" s="68">
        <v>4.02</v>
      </c>
      <c r="F174" s="68">
        <v>4.02</v>
      </c>
      <c r="G174" s="68">
        <v>4.02</v>
      </c>
      <c r="H174" s="68">
        <v>6.39</v>
      </c>
    </row>
    <row r="175" spans="1:8" ht="12.75">
      <c r="A175" s="67" t="s">
        <v>566</v>
      </c>
      <c r="B175" s="65" t="s">
        <v>365</v>
      </c>
      <c r="C175" s="68">
        <v>23.24</v>
      </c>
      <c r="D175" s="65"/>
      <c r="E175" s="68">
        <v>4.716</v>
      </c>
      <c r="F175" s="68">
        <v>4.716</v>
      </c>
      <c r="G175" s="68">
        <v>4.716</v>
      </c>
      <c r="H175" s="68">
        <v>109.6</v>
      </c>
    </row>
    <row r="176" spans="1:8" ht="19.5">
      <c r="A176" s="67" t="s">
        <v>567</v>
      </c>
      <c r="B176" s="65" t="s">
        <v>365</v>
      </c>
      <c r="C176" s="68">
        <v>39.35</v>
      </c>
      <c r="D176" s="65"/>
      <c r="E176" s="68">
        <v>1.674</v>
      </c>
      <c r="F176" s="68">
        <v>1.674</v>
      </c>
      <c r="G176" s="68">
        <v>1.674</v>
      </c>
      <c r="H176" s="68">
        <v>65.87</v>
      </c>
    </row>
    <row r="177" spans="1:8" ht="12.75">
      <c r="A177" s="67" t="s">
        <v>568</v>
      </c>
      <c r="B177" s="65" t="s">
        <v>335</v>
      </c>
      <c r="C177" s="68">
        <v>4.86</v>
      </c>
      <c r="D177" s="65"/>
      <c r="E177" s="68">
        <v>2</v>
      </c>
      <c r="F177" s="68">
        <v>2</v>
      </c>
      <c r="G177" s="68">
        <v>2</v>
      </c>
      <c r="H177" s="68">
        <v>9.72</v>
      </c>
    </row>
    <row r="178" spans="1:8" ht="12.75">
      <c r="A178" s="67" t="s">
        <v>569</v>
      </c>
      <c r="B178" s="65" t="s">
        <v>335</v>
      </c>
      <c r="C178" s="68">
        <v>2.19</v>
      </c>
      <c r="D178" s="65"/>
      <c r="E178" s="68">
        <v>2</v>
      </c>
      <c r="F178" s="68">
        <v>2</v>
      </c>
      <c r="G178" s="68">
        <v>2</v>
      </c>
      <c r="H178" s="68">
        <v>4.38</v>
      </c>
    </row>
    <row r="179" spans="1:8" ht="19.5">
      <c r="A179" s="67" t="s">
        <v>570</v>
      </c>
      <c r="B179" s="65" t="s">
        <v>365</v>
      </c>
      <c r="C179" s="68">
        <v>64.5</v>
      </c>
      <c r="D179" s="65"/>
      <c r="E179" s="68">
        <v>1.191</v>
      </c>
      <c r="F179" s="68">
        <v>1.191</v>
      </c>
      <c r="G179" s="68">
        <v>1.191</v>
      </c>
      <c r="H179" s="68">
        <v>76.82</v>
      </c>
    </row>
    <row r="180" spans="1:8" ht="12.75">
      <c r="A180" s="67" t="s">
        <v>571</v>
      </c>
      <c r="B180" s="65" t="s">
        <v>365</v>
      </c>
      <c r="C180" s="68">
        <v>43.4</v>
      </c>
      <c r="D180" s="65"/>
      <c r="E180" s="68">
        <v>0.576</v>
      </c>
      <c r="F180" s="68">
        <v>0.576</v>
      </c>
      <c r="G180" s="68">
        <v>0.576</v>
      </c>
      <c r="H180" s="68">
        <v>25</v>
      </c>
    </row>
    <row r="181" spans="1:8" ht="12.75">
      <c r="A181" s="67" t="s">
        <v>572</v>
      </c>
      <c r="B181" s="65" t="s">
        <v>365</v>
      </c>
      <c r="C181" s="68">
        <v>29.43</v>
      </c>
      <c r="D181" s="65"/>
      <c r="E181" s="68">
        <v>0.735</v>
      </c>
      <c r="F181" s="68">
        <v>0.735</v>
      </c>
      <c r="G181" s="68">
        <v>0.735</v>
      </c>
      <c r="H181" s="68">
        <v>21.63</v>
      </c>
    </row>
    <row r="182" spans="1:8" ht="19.5">
      <c r="A182" s="67" t="s">
        <v>573</v>
      </c>
      <c r="B182" s="65" t="s">
        <v>335</v>
      </c>
      <c r="C182" s="68">
        <v>3.2</v>
      </c>
      <c r="D182" s="65"/>
      <c r="E182" s="68">
        <v>6</v>
      </c>
      <c r="F182" s="68">
        <v>6</v>
      </c>
      <c r="G182" s="68">
        <v>6</v>
      </c>
      <c r="H182" s="68">
        <v>19.2</v>
      </c>
    </row>
    <row r="183" spans="1:8" ht="19.5">
      <c r="A183" s="67" t="s">
        <v>574</v>
      </c>
      <c r="B183" s="65" t="s">
        <v>335</v>
      </c>
      <c r="C183" s="68">
        <v>2.43</v>
      </c>
      <c r="D183" s="65"/>
      <c r="E183" s="68">
        <v>2</v>
      </c>
      <c r="F183" s="68">
        <v>2</v>
      </c>
      <c r="G183" s="68">
        <v>2</v>
      </c>
      <c r="H183" s="68">
        <v>4.86</v>
      </c>
    </row>
    <row r="184" spans="1:8" ht="18">
      <c r="A184" s="67" t="s">
        <v>575</v>
      </c>
      <c r="B184" s="65" t="s">
        <v>337</v>
      </c>
      <c r="C184" s="68">
        <v>3.2</v>
      </c>
      <c r="D184" s="65"/>
      <c r="E184" s="68">
        <v>120</v>
      </c>
      <c r="F184" s="68">
        <v>120</v>
      </c>
      <c r="G184" s="68">
        <v>120</v>
      </c>
      <c r="H184" s="68">
        <v>384</v>
      </c>
    </row>
    <row r="185" spans="1:8" ht="18">
      <c r="A185" s="67" t="s">
        <v>576</v>
      </c>
      <c r="B185" s="65" t="s">
        <v>337</v>
      </c>
      <c r="C185" s="68">
        <v>3.2</v>
      </c>
      <c r="D185" s="65"/>
      <c r="E185" s="68">
        <v>72</v>
      </c>
      <c r="F185" s="68">
        <v>72</v>
      </c>
      <c r="G185" s="68">
        <v>72</v>
      </c>
      <c r="H185" s="68">
        <v>230.4</v>
      </c>
    </row>
    <row r="186" spans="1:8" ht="19.5">
      <c r="A186" s="67" t="s">
        <v>577</v>
      </c>
      <c r="B186" s="65" t="s">
        <v>335</v>
      </c>
      <c r="C186" s="68">
        <v>2.83</v>
      </c>
      <c r="D186" s="65"/>
      <c r="E186" s="68">
        <v>8</v>
      </c>
      <c r="F186" s="68">
        <v>8</v>
      </c>
      <c r="G186" s="68">
        <v>8</v>
      </c>
      <c r="H186" s="68">
        <v>22.64</v>
      </c>
    </row>
    <row r="187" spans="1:8" ht="19.5">
      <c r="A187" s="67" t="s">
        <v>578</v>
      </c>
      <c r="B187" s="65" t="s">
        <v>379</v>
      </c>
      <c r="C187" s="68">
        <v>6.02</v>
      </c>
      <c r="D187" s="65"/>
      <c r="E187" s="68">
        <v>10</v>
      </c>
      <c r="F187" s="68">
        <v>10</v>
      </c>
      <c r="G187" s="68">
        <v>10</v>
      </c>
      <c r="H187" s="68">
        <v>60.2</v>
      </c>
    </row>
    <row r="188" spans="1:8" ht="19.5">
      <c r="A188" s="67" t="s">
        <v>579</v>
      </c>
      <c r="B188" s="65" t="s">
        <v>379</v>
      </c>
      <c r="C188" s="68">
        <v>6.02</v>
      </c>
      <c r="D188" s="65"/>
      <c r="E188" s="68">
        <v>35.65</v>
      </c>
      <c r="F188" s="68">
        <v>35.65</v>
      </c>
      <c r="G188" s="68">
        <v>35.65</v>
      </c>
      <c r="H188" s="68">
        <v>214.61</v>
      </c>
    </row>
    <row r="189" spans="1:8" ht="19.5">
      <c r="A189" s="67" t="s">
        <v>580</v>
      </c>
      <c r="B189" s="65" t="s">
        <v>388</v>
      </c>
      <c r="C189" s="68">
        <v>5.68</v>
      </c>
      <c r="D189" s="65"/>
      <c r="E189" s="68">
        <v>26.1092</v>
      </c>
      <c r="F189" s="68">
        <v>26.1092</v>
      </c>
      <c r="G189" s="68">
        <v>26.1092</v>
      </c>
      <c r="H189" s="68">
        <v>148.3</v>
      </c>
    </row>
    <row r="190" spans="1:8" ht="19.5">
      <c r="A190" s="67" t="s">
        <v>581</v>
      </c>
      <c r="B190" s="65" t="s">
        <v>346</v>
      </c>
      <c r="C190" s="68">
        <v>8.73</v>
      </c>
      <c r="D190" s="65"/>
      <c r="E190" s="68">
        <v>4</v>
      </c>
      <c r="F190" s="68">
        <v>4</v>
      </c>
      <c r="G190" s="68">
        <v>4</v>
      </c>
      <c r="H190" s="68">
        <v>34.92</v>
      </c>
    </row>
    <row r="191" spans="1:8" ht="12.75">
      <c r="A191" s="67" t="s">
        <v>582</v>
      </c>
      <c r="B191" s="65" t="s">
        <v>406</v>
      </c>
      <c r="C191" s="68">
        <v>0.07</v>
      </c>
      <c r="D191" s="65"/>
      <c r="E191" s="68">
        <v>7</v>
      </c>
      <c r="F191" s="68">
        <v>2.761</v>
      </c>
      <c r="G191" s="68">
        <v>2.761</v>
      </c>
      <c r="H191" s="68">
        <v>0.19</v>
      </c>
    </row>
    <row r="192" spans="1:8" ht="12.75">
      <c r="A192" s="67" t="s">
        <v>583</v>
      </c>
      <c r="B192" s="65" t="s">
        <v>339</v>
      </c>
      <c r="C192" s="68">
        <v>0.16</v>
      </c>
      <c r="D192" s="65"/>
      <c r="E192" s="68">
        <v>1.2</v>
      </c>
      <c r="F192" s="68">
        <v>1.2</v>
      </c>
      <c r="G192" s="68">
        <v>1.2</v>
      </c>
      <c r="H192" s="68">
        <v>0.19</v>
      </c>
    </row>
    <row r="193" spans="1:8" ht="19.5">
      <c r="A193" s="67" t="s">
        <v>584</v>
      </c>
      <c r="B193" s="65" t="s">
        <v>335</v>
      </c>
      <c r="C193" s="68">
        <v>6.62</v>
      </c>
      <c r="D193" s="65"/>
      <c r="E193" s="68">
        <v>2</v>
      </c>
      <c r="F193" s="68">
        <v>2</v>
      </c>
      <c r="G193" s="68">
        <v>2</v>
      </c>
      <c r="H193" s="68">
        <v>13.24</v>
      </c>
    </row>
    <row r="194" spans="1:8" ht="12.75">
      <c r="A194" s="67" t="s">
        <v>585</v>
      </c>
      <c r="B194" s="65" t="s">
        <v>335</v>
      </c>
      <c r="C194" s="68">
        <v>18.14</v>
      </c>
      <c r="D194" s="65"/>
      <c r="E194" s="68">
        <v>4</v>
      </c>
      <c r="F194" s="68">
        <v>4</v>
      </c>
      <c r="G194" s="68">
        <v>4</v>
      </c>
      <c r="H194" s="68">
        <v>72.56</v>
      </c>
    </row>
    <row r="195" spans="1:8" ht="12.75">
      <c r="A195" s="67" t="s">
        <v>586</v>
      </c>
      <c r="B195" s="65" t="s">
        <v>335</v>
      </c>
      <c r="C195" s="68">
        <v>1.2</v>
      </c>
      <c r="D195" s="65"/>
      <c r="E195" s="68">
        <v>2</v>
      </c>
      <c r="F195" s="68">
        <v>2</v>
      </c>
      <c r="G195" s="68">
        <v>2</v>
      </c>
      <c r="H195" s="68">
        <v>2.4</v>
      </c>
    </row>
    <row r="196" spans="1:8" ht="12.75">
      <c r="A196" s="67" t="s">
        <v>587</v>
      </c>
      <c r="B196" s="65" t="s">
        <v>335</v>
      </c>
      <c r="C196" s="68">
        <v>1.34</v>
      </c>
      <c r="D196" s="65"/>
      <c r="E196" s="68">
        <v>5</v>
      </c>
      <c r="F196" s="68">
        <v>5</v>
      </c>
      <c r="G196" s="68">
        <v>5</v>
      </c>
      <c r="H196" s="68">
        <v>6.7</v>
      </c>
    </row>
    <row r="197" spans="1:8" ht="18">
      <c r="A197" s="67" t="s">
        <v>588</v>
      </c>
      <c r="B197" s="65" t="s">
        <v>335</v>
      </c>
      <c r="C197" s="68">
        <v>0.1</v>
      </c>
      <c r="D197" s="65"/>
      <c r="E197" s="68">
        <v>160</v>
      </c>
      <c r="F197" s="68">
        <v>160</v>
      </c>
      <c r="G197" s="68">
        <v>160</v>
      </c>
      <c r="H197" s="68">
        <v>16</v>
      </c>
    </row>
    <row r="198" spans="1:8" ht="19.5">
      <c r="A198" s="67" t="s">
        <v>589</v>
      </c>
      <c r="B198" s="65" t="s">
        <v>379</v>
      </c>
      <c r="C198" s="68">
        <v>0.72</v>
      </c>
      <c r="D198" s="65"/>
      <c r="E198" s="68">
        <v>190</v>
      </c>
      <c r="F198" s="68">
        <v>190</v>
      </c>
      <c r="G198" s="68">
        <v>190</v>
      </c>
      <c r="H198" s="68">
        <v>136.8</v>
      </c>
    </row>
    <row r="199" spans="1:8" ht="19.5">
      <c r="A199" s="67" t="s">
        <v>590</v>
      </c>
      <c r="B199" s="65" t="s">
        <v>335</v>
      </c>
      <c r="C199" s="68">
        <v>0.04</v>
      </c>
      <c r="D199" s="65"/>
      <c r="E199" s="68">
        <v>275</v>
      </c>
      <c r="F199" s="68">
        <v>275</v>
      </c>
      <c r="G199" s="68">
        <v>275</v>
      </c>
      <c r="H199" s="68">
        <v>11</v>
      </c>
    </row>
    <row r="200" spans="1:8" ht="19.5">
      <c r="A200" s="67" t="s">
        <v>591</v>
      </c>
      <c r="B200" s="65" t="s">
        <v>592</v>
      </c>
      <c r="C200" s="68">
        <v>0.05</v>
      </c>
      <c r="D200" s="65"/>
      <c r="E200" s="68">
        <v>3117</v>
      </c>
      <c r="F200" s="68">
        <v>3117</v>
      </c>
      <c r="G200" s="68">
        <v>3117</v>
      </c>
      <c r="H200" s="68">
        <v>155.85</v>
      </c>
    </row>
    <row r="201" spans="1:8" ht="12.75">
      <c r="A201" s="67" t="s">
        <v>593</v>
      </c>
      <c r="B201" s="65" t="s">
        <v>335</v>
      </c>
      <c r="C201" s="68">
        <v>0.52</v>
      </c>
      <c r="D201" s="65"/>
      <c r="E201" s="68">
        <v>1</v>
      </c>
      <c r="F201" s="68">
        <v>1</v>
      </c>
      <c r="G201" s="68">
        <v>1</v>
      </c>
      <c r="H201" s="68">
        <v>0.52</v>
      </c>
    </row>
    <row r="202" spans="1:8" ht="18">
      <c r="A202" s="67" t="s">
        <v>594</v>
      </c>
      <c r="B202" s="65" t="s">
        <v>511</v>
      </c>
      <c r="C202" s="68">
        <v>6.94</v>
      </c>
      <c r="D202" s="65"/>
      <c r="E202" s="68">
        <v>5</v>
      </c>
      <c r="F202" s="68">
        <v>5</v>
      </c>
      <c r="G202" s="68">
        <v>5</v>
      </c>
      <c r="H202" s="68">
        <v>34.7</v>
      </c>
    </row>
    <row r="203" spans="1:8" ht="19.5">
      <c r="A203" s="67" t="s">
        <v>595</v>
      </c>
      <c r="B203" s="65" t="s">
        <v>596</v>
      </c>
      <c r="C203" s="68">
        <v>8.05</v>
      </c>
      <c r="D203" s="65"/>
      <c r="E203" s="68">
        <v>35</v>
      </c>
      <c r="F203" s="68">
        <v>35</v>
      </c>
      <c r="G203" s="68">
        <v>35</v>
      </c>
      <c r="H203" s="68">
        <v>281.75</v>
      </c>
    </row>
    <row r="204" spans="1:8" ht="19.5">
      <c r="A204" s="67" t="s">
        <v>597</v>
      </c>
      <c r="B204" s="65" t="s">
        <v>335</v>
      </c>
      <c r="C204" s="68">
        <v>1.37</v>
      </c>
      <c r="D204" s="65"/>
      <c r="E204" s="68">
        <v>7</v>
      </c>
      <c r="F204" s="68">
        <v>7</v>
      </c>
      <c r="G204" s="68">
        <v>7</v>
      </c>
      <c r="H204" s="68">
        <v>9.59</v>
      </c>
    </row>
    <row r="205" spans="1:8" ht="19.5">
      <c r="A205" s="67" t="s">
        <v>598</v>
      </c>
      <c r="B205" s="65" t="s">
        <v>599</v>
      </c>
      <c r="C205" s="68">
        <v>0.91</v>
      </c>
      <c r="D205" s="65"/>
      <c r="E205" s="68">
        <v>200</v>
      </c>
      <c r="F205" s="68">
        <v>200</v>
      </c>
      <c r="G205" s="68">
        <v>200</v>
      </c>
      <c r="H205" s="68">
        <v>182</v>
      </c>
    </row>
    <row r="206" spans="1:8" ht="29.25">
      <c r="A206" s="67" t="s">
        <v>600</v>
      </c>
      <c r="B206" s="65" t="s">
        <v>400</v>
      </c>
      <c r="C206" s="68">
        <v>21.29</v>
      </c>
      <c r="D206" s="69">
        <v>44757</v>
      </c>
      <c r="E206" s="68">
        <v>917.36</v>
      </c>
      <c r="F206" s="68">
        <v>214.29</v>
      </c>
      <c r="G206" s="68">
        <v>214.29</v>
      </c>
      <c r="H206" s="68" t="s">
        <v>601</v>
      </c>
    </row>
    <row r="207" spans="1:8" ht="12.75">
      <c r="A207" s="67" t="s">
        <v>602</v>
      </c>
      <c r="B207" s="65" t="s">
        <v>365</v>
      </c>
      <c r="C207" s="68">
        <v>2.99</v>
      </c>
      <c r="D207" s="65"/>
      <c r="E207" s="68">
        <v>8.84</v>
      </c>
      <c r="F207" s="68">
        <v>8.84</v>
      </c>
      <c r="G207" s="68">
        <v>8.84</v>
      </c>
      <c r="H207" s="68">
        <v>26.43</v>
      </c>
    </row>
    <row r="208" spans="1:8" ht="19.5">
      <c r="A208" s="67" t="s">
        <v>603</v>
      </c>
      <c r="B208" s="65" t="s">
        <v>346</v>
      </c>
      <c r="C208" s="68">
        <v>16.5</v>
      </c>
      <c r="D208" s="65"/>
      <c r="E208" s="68">
        <v>6</v>
      </c>
      <c r="F208" s="68">
        <v>6</v>
      </c>
      <c r="G208" s="68">
        <v>6</v>
      </c>
      <c r="H208" s="68">
        <v>99</v>
      </c>
    </row>
    <row r="209" spans="1:8" ht="12.75">
      <c r="A209" s="70"/>
      <c r="B209" s="70"/>
      <c r="C209" s="70"/>
      <c r="D209" s="70"/>
      <c r="E209" s="70"/>
      <c r="F209" s="71" t="s">
        <v>604</v>
      </c>
      <c r="G209" s="70"/>
      <c r="H209" s="72">
        <v>36486.76</v>
      </c>
    </row>
    <row r="210" spans="1:8" ht="12.75">
      <c r="A210" s="81" t="s">
        <v>323</v>
      </c>
      <c r="B210" s="81"/>
      <c r="C210" s="81"/>
      <c r="D210" s="81"/>
      <c r="E210" s="81"/>
      <c r="F210" s="81"/>
      <c r="G210" s="81"/>
      <c r="H210" s="86"/>
    </row>
    <row r="211" spans="1:8" ht="12.75">
      <c r="A211" s="87" t="s">
        <v>324</v>
      </c>
      <c r="B211" s="87"/>
      <c r="C211" s="87"/>
      <c r="D211" s="87"/>
      <c r="E211" s="87"/>
      <c r="F211" s="87"/>
      <c r="G211" s="87"/>
      <c r="H211" s="86"/>
    </row>
    <row r="212" spans="1:8" ht="12.75">
      <c r="A212" s="88" t="s">
        <v>389</v>
      </c>
      <c r="B212" s="88"/>
      <c r="C212" s="88"/>
      <c r="D212" s="88"/>
      <c r="E212" s="88"/>
      <c r="F212" s="88"/>
      <c r="G212" s="88"/>
      <c r="H212" s="88"/>
    </row>
    <row r="213" spans="1:8" ht="12.75">
      <c r="A213" s="80" t="s">
        <v>326</v>
      </c>
      <c r="B213" s="80" t="s">
        <v>320</v>
      </c>
      <c r="C213" s="80" t="s">
        <v>327</v>
      </c>
      <c r="D213" s="80" t="s">
        <v>328</v>
      </c>
      <c r="E213" s="80" t="s">
        <v>329</v>
      </c>
      <c r="F213" s="80" t="s">
        <v>330</v>
      </c>
      <c r="G213" s="80"/>
      <c r="H213" s="80"/>
    </row>
    <row r="214" spans="1:8" ht="12.75">
      <c r="A214" s="80"/>
      <c r="B214" s="80"/>
      <c r="C214" s="80"/>
      <c r="D214" s="80"/>
      <c r="E214" s="80"/>
      <c r="F214" s="81" t="s">
        <v>331</v>
      </c>
      <c r="G214" s="81" t="s">
        <v>332</v>
      </c>
      <c r="H214" s="81"/>
    </row>
    <row r="215" spans="1:8" ht="12.75">
      <c r="A215" s="80"/>
      <c r="B215" s="80"/>
      <c r="C215" s="80"/>
      <c r="D215" s="80"/>
      <c r="E215" s="80"/>
      <c r="F215" s="81"/>
      <c r="G215" s="66" t="s">
        <v>276</v>
      </c>
      <c r="H215" s="66" t="s">
        <v>333</v>
      </c>
    </row>
    <row r="216" spans="1:8" ht="19.5">
      <c r="A216" s="67" t="s">
        <v>390</v>
      </c>
      <c r="B216" s="65" t="s">
        <v>365</v>
      </c>
      <c r="C216" s="68">
        <v>15.88</v>
      </c>
      <c r="D216" s="65"/>
      <c r="E216" s="68">
        <v>1.58</v>
      </c>
      <c r="F216" s="68">
        <v>1.58</v>
      </c>
      <c r="G216" s="68">
        <v>1.58</v>
      </c>
      <c r="H216" s="68">
        <v>25.09</v>
      </c>
    </row>
    <row r="217" spans="1:8" ht="19.5">
      <c r="A217" s="67" t="s">
        <v>391</v>
      </c>
      <c r="B217" s="65" t="s">
        <v>365</v>
      </c>
      <c r="C217" s="68">
        <v>18.71</v>
      </c>
      <c r="D217" s="65"/>
      <c r="E217" s="68">
        <v>2.94</v>
      </c>
      <c r="F217" s="68">
        <v>2.94</v>
      </c>
      <c r="G217" s="68">
        <v>2.94</v>
      </c>
      <c r="H217" s="68">
        <v>55.01</v>
      </c>
    </row>
    <row r="218" spans="1:8" ht="19.5">
      <c r="A218" s="67" t="s">
        <v>392</v>
      </c>
      <c r="B218" s="65" t="s">
        <v>365</v>
      </c>
      <c r="C218" s="68">
        <v>23.9</v>
      </c>
      <c r="D218" s="65"/>
      <c r="E218" s="68">
        <v>1.58</v>
      </c>
      <c r="F218" s="68">
        <v>1.58</v>
      </c>
      <c r="G218" s="68">
        <v>1.58</v>
      </c>
      <c r="H218" s="68">
        <v>37.76</v>
      </c>
    </row>
    <row r="219" spans="1:8" ht="19.5">
      <c r="A219" s="67" t="s">
        <v>393</v>
      </c>
      <c r="B219" s="65" t="s">
        <v>365</v>
      </c>
      <c r="C219" s="68">
        <v>88.43</v>
      </c>
      <c r="D219" s="65"/>
      <c r="E219" s="68">
        <v>1.53</v>
      </c>
      <c r="F219" s="68">
        <v>1.53</v>
      </c>
      <c r="G219" s="68">
        <v>1.53</v>
      </c>
      <c r="H219" s="68">
        <v>135.3</v>
      </c>
    </row>
    <row r="220" spans="1:8" ht="19.5">
      <c r="A220" s="67" t="s">
        <v>394</v>
      </c>
      <c r="B220" s="65" t="s">
        <v>365</v>
      </c>
      <c r="C220" s="68">
        <v>113.46</v>
      </c>
      <c r="D220" s="65"/>
      <c r="E220" s="68">
        <v>1.53</v>
      </c>
      <c r="F220" s="68">
        <v>1.53</v>
      </c>
      <c r="G220" s="68">
        <v>1.53</v>
      </c>
      <c r="H220" s="68">
        <v>173.59</v>
      </c>
    </row>
    <row r="221" spans="1:8" ht="19.5">
      <c r="A221" s="67" t="s">
        <v>395</v>
      </c>
      <c r="B221" s="65" t="s">
        <v>365</v>
      </c>
      <c r="C221" s="68">
        <v>91.69</v>
      </c>
      <c r="D221" s="65"/>
      <c r="E221" s="68">
        <v>1.63</v>
      </c>
      <c r="F221" s="68">
        <v>1.63</v>
      </c>
      <c r="G221" s="68">
        <v>1.63</v>
      </c>
      <c r="H221" s="68">
        <v>149.45</v>
      </c>
    </row>
    <row r="222" spans="1:8" ht="19.5">
      <c r="A222" s="67" t="s">
        <v>396</v>
      </c>
      <c r="B222" s="65" t="s">
        <v>365</v>
      </c>
      <c r="C222" s="68">
        <v>9.83</v>
      </c>
      <c r="D222" s="65"/>
      <c r="E222" s="68">
        <v>7.6</v>
      </c>
      <c r="F222" s="68">
        <v>7.6</v>
      </c>
      <c r="G222" s="68">
        <v>7.6</v>
      </c>
      <c r="H222" s="68">
        <v>74.71</v>
      </c>
    </row>
    <row r="223" spans="1:8" ht="19.5">
      <c r="A223" s="67" t="s">
        <v>397</v>
      </c>
      <c r="B223" s="65" t="s">
        <v>339</v>
      </c>
      <c r="C223" s="68">
        <v>307.42</v>
      </c>
      <c r="D223" s="65"/>
      <c r="E223" s="68">
        <v>0.62</v>
      </c>
      <c r="F223" s="68">
        <v>0.62</v>
      </c>
      <c r="G223" s="68">
        <v>0.62</v>
      </c>
      <c r="H223" s="68">
        <v>190.6</v>
      </c>
    </row>
    <row r="224" spans="1:8" ht="19.5">
      <c r="A224" s="67" t="s">
        <v>398</v>
      </c>
      <c r="B224" s="65" t="s">
        <v>365</v>
      </c>
      <c r="C224" s="68">
        <v>18.01</v>
      </c>
      <c r="D224" s="65"/>
      <c r="E224" s="68">
        <v>0.74</v>
      </c>
      <c r="F224" s="68">
        <v>0.74</v>
      </c>
      <c r="G224" s="68">
        <v>0.74</v>
      </c>
      <c r="H224" s="68">
        <v>13.33</v>
      </c>
    </row>
    <row r="225" spans="1:8" ht="29.25">
      <c r="A225" s="67" t="s">
        <v>399</v>
      </c>
      <c r="B225" s="65" t="s">
        <v>400</v>
      </c>
      <c r="C225" s="68">
        <v>329.44</v>
      </c>
      <c r="D225" s="65"/>
      <c r="E225" s="68">
        <v>1.8</v>
      </c>
      <c r="F225" s="68">
        <v>1.8</v>
      </c>
      <c r="G225" s="68">
        <v>1.8</v>
      </c>
      <c r="H225" s="68">
        <v>592.99</v>
      </c>
    </row>
    <row r="226" spans="1:8" ht="19.5">
      <c r="A226" s="67" t="s">
        <v>401</v>
      </c>
      <c r="B226" s="65" t="s">
        <v>365</v>
      </c>
      <c r="C226" s="68">
        <v>18.94</v>
      </c>
      <c r="D226" s="65"/>
      <c r="E226" s="68">
        <v>2.63</v>
      </c>
      <c r="F226" s="68">
        <v>2.63</v>
      </c>
      <c r="G226" s="68">
        <v>2.63</v>
      </c>
      <c r="H226" s="68">
        <v>49.81</v>
      </c>
    </row>
    <row r="227" spans="1:8" ht="19.5">
      <c r="A227" s="67" t="s">
        <v>402</v>
      </c>
      <c r="B227" s="65" t="s">
        <v>365</v>
      </c>
      <c r="C227" s="68">
        <v>26.55</v>
      </c>
      <c r="D227" s="65"/>
      <c r="E227" s="68">
        <v>7.2</v>
      </c>
      <c r="F227" s="68">
        <v>7.2</v>
      </c>
      <c r="G227" s="68">
        <v>7.2</v>
      </c>
      <c r="H227" s="68">
        <v>191.16</v>
      </c>
    </row>
    <row r="228" spans="1:8" ht="19.5">
      <c r="A228" s="67" t="s">
        <v>403</v>
      </c>
      <c r="B228" s="65" t="s">
        <v>365</v>
      </c>
      <c r="C228" s="68">
        <v>16.63</v>
      </c>
      <c r="D228" s="65"/>
      <c r="E228" s="68">
        <v>31.2</v>
      </c>
      <c r="F228" s="68">
        <v>31.2</v>
      </c>
      <c r="G228" s="68">
        <v>31.2</v>
      </c>
      <c r="H228" s="68">
        <v>518.86</v>
      </c>
    </row>
    <row r="229" spans="1:8" ht="19.5">
      <c r="A229" s="67" t="s">
        <v>404</v>
      </c>
      <c r="B229" s="65" t="s">
        <v>388</v>
      </c>
      <c r="C229" s="68">
        <v>2.94</v>
      </c>
      <c r="D229" s="65"/>
      <c r="E229" s="68">
        <v>4.34</v>
      </c>
      <c r="F229" s="68">
        <v>4.34</v>
      </c>
      <c r="G229" s="68">
        <v>4.34</v>
      </c>
      <c r="H229" s="68">
        <v>12.76</v>
      </c>
    </row>
    <row r="230" spans="1:8" ht="19.5">
      <c r="A230" s="67" t="s">
        <v>405</v>
      </c>
      <c r="B230" s="65" t="s">
        <v>406</v>
      </c>
      <c r="C230" s="68">
        <v>24.01</v>
      </c>
      <c r="D230" s="65"/>
      <c r="E230" s="68">
        <v>1.42</v>
      </c>
      <c r="F230" s="68">
        <v>1.42</v>
      </c>
      <c r="G230" s="68">
        <v>1.42</v>
      </c>
      <c r="H230" s="68">
        <v>34.09</v>
      </c>
    </row>
    <row r="231" spans="1:8" ht="19.5">
      <c r="A231" s="67" t="s">
        <v>407</v>
      </c>
      <c r="B231" s="65" t="s">
        <v>406</v>
      </c>
      <c r="C231" s="68">
        <v>24.01</v>
      </c>
      <c r="D231" s="65"/>
      <c r="E231" s="68">
        <v>2.24</v>
      </c>
      <c r="F231" s="68">
        <v>2.24</v>
      </c>
      <c r="G231" s="68">
        <v>2.24</v>
      </c>
      <c r="H231" s="68">
        <v>53.78</v>
      </c>
    </row>
    <row r="232" spans="1:8" ht="19.5">
      <c r="A232" s="67" t="s">
        <v>408</v>
      </c>
      <c r="B232" s="65" t="s">
        <v>388</v>
      </c>
      <c r="C232" s="68">
        <v>3.35</v>
      </c>
      <c r="D232" s="65"/>
      <c r="E232" s="68">
        <v>15.5</v>
      </c>
      <c r="F232" s="68">
        <v>15.5</v>
      </c>
      <c r="G232" s="68">
        <v>15.5</v>
      </c>
      <c r="H232" s="68">
        <v>51.93</v>
      </c>
    </row>
    <row r="233" spans="1:8" ht="19.5">
      <c r="A233" s="67" t="s">
        <v>409</v>
      </c>
      <c r="B233" s="65" t="s">
        <v>388</v>
      </c>
      <c r="C233" s="68">
        <v>2.99</v>
      </c>
      <c r="D233" s="65"/>
      <c r="E233" s="68">
        <v>1.5</v>
      </c>
      <c r="F233" s="68">
        <v>1.5</v>
      </c>
      <c r="G233" s="68">
        <v>1.5</v>
      </c>
      <c r="H233" s="68">
        <v>4.49</v>
      </c>
    </row>
    <row r="234" spans="1:8" ht="19.5">
      <c r="A234" s="67" t="s">
        <v>409</v>
      </c>
      <c r="B234" s="65" t="s">
        <v>388</v>
      </c>
      <c r="C234" s="68">
        <v>3.98</v>
      </c>
      <c r="D234" s="65"/>
      <c r="E234" s="68">
        <v>19.15</v>
      </c>
      <c r="F234" s="68">
        <v>19.15</v>
      </c>
      <c r="G234" s="68">
        <v>19.15</v>
      </c>
      <c r="H234" s="68">
        <v>76.22</v>
      </c>
    </row>
    <row r="235" spans="1:8" ht="19.5">
      <c r="A235" s="67" t="s">
        <v>410</v>
      </c>
      <c r="B235" s="65" t="s">
        <v>339</v>
      </c>
      <c r="C235" s="68">
        <v>391.67</v>
      </c>
      <c r="D235" s="65"/>
      <c r="E235" s="68">
        <v>0.133</v>
      </c>
      <c r="F235" s="68">
        <v>0.133</v>
      </c>
      <c r="G235" s="68">
        <v>0.133</v>
      </c>
      <c r="H235" s="68">
        <v>52.09</v>
      </c>
    </row>
    <row r="236" spans="1:8" ht="19.5">
      <c r="A236" s="67" t="s">
        <v>411</v>
      </c>
      <c r="B236" s="65" t="s">
        <v>335</v>
      </c>
      <c r="C236" s="68">
        <v>0.19</v>
      </c>
      <c r="D236" s="65"/>
      <c r="E236" s="68">
        <v>24</v>
      </c>
      <c r="F236" s="68">
        <v>24</v>
      </c>
      <c r="G236" s="68">
        <v>24</v>
      </c>
      <c r="H236" s="68">
        <v>4.56</v>
      </c>
    </row>
    <row r="237" spans="1:8" ht="19.5">
      <c r="A237" s="67" t="s">
        <v>412</v>
      </c>
      <c r="B237" s="65" t="s">
        <v>365</v>
      </c>
      <c r="C237" s="68">
        <v>19.81</v>
      </c>
      <c r="D237" s="65"/>
      <c r="E237" s="68">
        <v>12.25</v>
      </c>
      <c r="F237" s="68">
        <v>12.25</v>
      </c>
      <c r="G237" s="68">
        <v>12.25</v>
      </c>
      <c r="H237" s="68">
        <v>242.67</v>
      </c>
    </row>
    <row r="238" spans="1:8" ht="19.5">
      <c r="A238" s="67" t="s">
        <v>413</v>
      </c>
      <c r="B238" s="65" t="s">
        <v>365</v>
      </c>
      <c r="C238" s="68">
        <v>19.81</v>
      </c>
      <c r="D238" s="65"/>
      <c r="E238" s="68">
        <v>1.41</v>
      </c>
      <c r="F238" s="68">
        <v>1.41</v>
      </c>
      <c r="G238" s="68">
        <v>1.41</v>
      </c>
      <c r="H238" s="68">
        <v>27.93</v>
      </c>
    </row>
    <row r="239" spans="1:8" ht="29.25">
      <c r="A239" s="67" t="s">
        <v>414</v>
      </c>
      <c r="B239" s="65" t="s">
        <v>415</v>
      </c>
      <c r="C239" s="68">
        <v>532.76</v>
      </c>
      <c r="D239" s="65"/>
      <c r="E239" s="68">
        <v>0.1</v>
      </c>
      <c r="F239" s="68">
        <v>0.1</v>
      </c>
      <c r="G239" s="68">
        <v>0.1</v>
      </c>
      <c r="H239" s="68">
        <v>53.28</v>
      </c>
    </row>
    <row r="240" spans="1:8" ht="12.75">
      <c r="A240" s="67" t="s">
        <v>416</v>
      </c>
      <c r="B240" s="65" t="s">
        <v>417</v>
      </c>
      <c r="C240" s="68">
        <v>1774.7</v>
      </c>
      <c r="D240" s="65"/>
      <c r="E240" s="68">
        <v>0.462</v>
      </c>
      <c r="F240" s="68">
        <v>0.282</v>
      </c>
      <c r="G240" s="68">
        <v>0.282</v>
      </c>
      <c r="H240" s="68">
        <v>500.47</v>
      </c>
    </row>
    <row r="241" spans="1:8" ht="12.75">
      <c r="A241" s="67" t="s">
        <v>418</v>
      </c>
      <c r="B241" s="65" t="s">
        <v>388</v>
      </c>
      <c r="C241" s="68">
        <v>0.97</v>
      </c>
      <c r="D241" s="65"/>
      <c r="E241" s="68">
        <v>6</v>
      </c>
      <c r="F241" s="68">
        <v>6</v>
      </c>
      <c r="G241" s="68">
        <v>6</v>
      </c>
      <c r="H241" s="68">
        <v>5.82</v>
      </c>
    </row>
    <row r="242" spans="1:8" ht="19.5">
      <c r="A242" s="67" t="s">
        <v>419</v>
      </c>
      <c r="B242" s="65" t="s">
        <v>365</v>
      </c>
      <c r="C242" s="68">
        <v>6.84</v>
      </c>
      <c r="D242" s="65"/>
      <c r="E242" s="68">
        <v>1.3</v>
      </c>
      <c r="F242" s="68">
        <v>1.3</v>
      </c>
      <c r="G242" s="68">
        <v>1.3</v>
      </c>
      <c r="H242" s="68">
        <v>8.89</v>
      </c>
    </row>
    <row r="243" spans="1:8" ht="19.5">
      <c r="A243" s="67" t="s">
        <v>420</v>
      </c>
      <c r="B243" s="65" t="s">
        <v>365</v>
      </c>
      <c r="C243" s="68">
        <v>6.21</v>
      </c>
      <c r="D243" s="65"/>
      <c r="E243" s="68">
        <v>0.7</v>
      </c>
      <c r="F243" s="68">
        <v>0.7</v>
      </c>
      <c r="G243" s="68">
        <v>0.7</v>
      </c>
      <c r="H243" s="68">
        <v>4.35</v>
      </c>
    </row>
    <row r="244" spans="1:8" ht="19.5">
      <c r="A244" s="67" t="s">
        <v>421</v>
      </c>
      <c r="B244" s="65" t="s">
        <v>365</v>
      </c>
      <c r="C244" s="68">
        <v>24.05</v>
      </c>
      <c r="D244" s="65"/>
      <c r="E244" s="68">
        <v>0.94</v>
      </c>
      <c r="F244" s="68">
        <v>0.94</v>
      </c>
      <c r="G244" s="68">
        <v>0.94</v>
      </c>
      <c r="H244" s="68">
        <v>22.61</v>
      </c>
    </row>
    <row r="245" spans="1:8" ht="19.5">
      <c r="A245" s="67" t="s">
        <v>422</v>
      </c>
      <c r="B245" s="65" t="s">
        <v>365</v>
      </c>
      <c r="C245" s="68">
        <v>17.59</v>
      </c>
      <c r="D245" s="65"/>
      <c r="E245" s="68">
        <v>1.85</v>
      </c>
      <c r="F245" s="68">
        <v>1.85</v>
      </c>
      <c r="G245" s="68">
        <v>1.85</v>
      </c>
      <c r="H245" s="68">
        <v>32.54</v>
      </c>
    </row>
    <row r="246" spans="1:8" ht="19.5">
      <c r="A246" s="67" t="s">
        <v>423</v>
      </c>
      <c r="B246" s="65" t="s">
        <v>365</v>
      </c>
      <c r="C246" s="68">
        <v>18.1</v>
      </c>
      <c r="D246" s="65"/>
      <c r="E246" s="68">
        <v>29.15</v>
      </c>
      <c r="F246" s="68">
        <v>29.15</v>
      </c>
      <c r="G246" s="68">
        <v>29.15</v>
      </c>
      <c r="H246" s="68">
        <v>527.62</v>
      </c>
    </row>
    <row r="247" spans="1:8" ht="19.5">
      <c r="A247" s="67" t="s">
        <v>424</v>
      </c>
      <c r="B247" s="65" t="s">
        <v>365</v>
      </c>
      <c r="C247" s="68">
        <v>18.1</v>
      </c>
      <c r="D247" s="65"/>
      <c r="E247" s="68">
        <v>1.183</v>
      </c>
      <c r="F247" s="68">
        <v>1.183</v>
      </c>
      <c r="G247" s="68">
        <v>1.183</v>
      </c>
      <c r="H247" s="68">
        <v>21.41</v>
      </c>
    </row>
    <row r="248" spans="1:8" ht="12.75">
      <c r="A248" s="67" t="s">
        <v>425</v>
      </c>
      <c r="B248" s="65" t="s">
        <v>365</v>
      </c>
      <c r="C248" s="68">
        <v>21.22</v>
      </c>
      <c r="D248" s="65"/>
      <c r="E248" s="68">
        <v>5.73</v>
      </c>
      <c r="F248" s="68">
        <v>5.73</v>
      </c>
      <c r="G248" s="68">
        <v>5.73</v>
      </c>
      <c r="H248" s="68">
        <v>121.59</v>
      </c>
    </row>
    <row r="249" spans="1:8" ht="19.5">
      <c r="A249" s="67" t="s">
        <v>426</v>
      </c>
      <c r="B249" s="65" t="s">
        <v>337</v>
      </c>
      <c r="C249" s="68">
        <v>637.41</v>
      </c>
      <c r="D249" s="69">
        <v>44734</v>
      </c>
      <c r="E249" s="68">
        <v>2</v>
      </c>
      <c r="F249" s="68">
        <v>2</v>
      </c>
      <c r="G249" s="68">
        <v>2</v>
      </c>
      <c r="H249" s="68" t="s">
        <v>427</v>
      </c>
    </row>
    <row r="250" spans="1:8" ht="19.5">
      <c r="A250" s="67" t="s">
        <v>428</v>
      </c>
      <c r="B250" s="65" t="s">
        <v>429</v>
      </c>
      <c r="C250" s="68">
        <v>15.95</v>
      </c>
      <c r="D250" s="65"/>
      <c r="E250" s="68">
        <v>4.64</v>
      </c>
      <c r="F250" s="68">
        <v>4.64</v>
      </c>
      <c r="G250" s="68">
        <v>4.64</v>
      </c>
      <c r="H250" s="68">
        <v>74.01</v>
      </c>
    </row>
    <row r="251" spans="1:8" ht="18">
      <c r="A251" s="67" t="s">
        <v>430</v>
      </c>
      <c r="B251" s="65" t="s">
        <v>388</v>
      </c>
      <c r="C251" s="68">
        <v>0.99</v>
      </c>
      <c r="D251" s="65"/>
      <c r="E251" s="68">
        <v>92</v>
      </c>
      <c r="F251" s="68">
        <v>80.9</v>
      </c>
      <c r="G251" s="68">
        <v>80.9</v>
      </c>
      <c r="H251" s="68">
        <v>80.09</v>
      </c>
    </row>
    <row r="252" spans="1:8" ht="19.5">
      <c r="A252" s="67" t="s">
        <v>431</v>
      </c>
      <c r="B252" s="65" t="s">
        <v>388</v>
      </c>
      <c r="C252" s="68">
        <v>1.19</v>
      </c>
      <c r="D252" s="65"/>
      <c r="E252" s="68">
        <v>50</v>
      </c>
      <c r="F252" s="68">
        <v>50</v>
      </c>
      <c r="G252" s="68">
        <v>50</v>
      </c>
      <c r="H252" s="68">
        <v>59.5</v>
      </c>
    </row>
    <row r="253" spans="1:8" ht="19.5">
      <c r="A253" s="67" t="s">
        <v>605</v>
      </c>
      <c r="B253" s="65" t="s">
        <v>388</v>
      </c>
      <c r="C253" s="68">
        <v>1.84</v>
      </c>
      <c r="D253" s="65"/>
      <c r="E253" s="68">
        <v>25.9</v>
      </c>
      <c r="F253" s="68">
        <v>25.9</v>
      </c>
      <c r="G253" s="68">
        <v>25.9</v>
      </c>
      <c r="H253" s="68">
        <v>47.66</v>
      </c>
    </row>
    <row r="254" spans="1:8" ht="29.25">
      <c r="A254" s="67" t="s">
        <v>606</v>
      </c>
      <c r="B254" s="65" t="s">
        <v>415</v>
      </c>
      <c r="C254" s="68">
        <v>274.72</v>
      </c>
      <c r="D254" s="65"/>
      <c r="E254" s="68">
        <v>0.04</v>
      </c>
      <c r="F254" s="68">
        <v>0.04</v>
      </c>
      <c r="G254" s="68">
        <v>0.04</v>
      </c>
      <c r="H254" s="68">
        <v>10.99</v>
      </c>
    </row>
    <row r="255" spans="1:8" ht="19.5">
      <c r="A255" s="67" t="s">
        <v>607</v>
      </c>
      <c r="B255" s="65" t="s">
        <v>365</v>
      </c>
      <c r="C255" s="68">
        <v>8.33</v>
      </c>
      <c r="D255" s="65"/>
      <c r="E255" s="68">
        <v>1.19</v>
      </c>
      <c r="F255" s="68">
        <v>1.19</v>
      </c>
      <c r="G255" s="68">
        <v>1.19</v>
      </c>
      <c r="H255" s="68">
        <v>9.91</v>
      </c>
    </row>
    <row r="256" spans="1:8" ht="19.5">
      <c r="A256" s="67" t="s">
        <v>608</v>
      </c>
      <c r="B256" s="65" t="s">
        <v>365</v>
      </c>
      <c r="C256" s="68">
        <v>8.33</v>
      </c>
      <c r="D256" s="65"/>
      <c r="E256" s="68">
        <v>1.27</v>
      </c>
      <c r="F256" s="68">
        <v>1.27</v>
      </c>
      <c r="G256" s="68">
        <v>1.27</v>
      </c>
      <c r="H256" s="68">
        <v>10.58</v>
      </c>
    </row>
    <row r="257" spans="1:8" ht="29.25">
      <c r="A257" s="67" t="s">
        <v>609</v>
      </c>
      <c r="B257" s="65" t="s">
        <v>499</v>
      </c>
      <c r="C257" s="68">
        <v>10.46</v>
      </c>
      <c r="D257" s="65"/>
      <c r="E257" s="68">
        <v>1.7</v>
      </c>
      <c r="F257" s="68">
        <v>1.7</v>
      </c>
      <c r="G257" s="68">
        <v>1.7</v>
      </c>
      <c r="H257" s="68">
        <v>17.78</v>
      </c>
    </row>
    <row r="258" spans="1:8" ht="19.5">
      <c r="A258" s="67" t="s">
        <v>610</v>
      </c>
      <c r="B258" s="65" t="s">
        <v>388</v>
      </c>
      <c r="C258" s="68">
        <v>4.84</v>
      </c>
      <c r="D258" s="65"/>
      <c r="E258" s="68">
        <v>33.2</v>
      </c>
      <c r="F258" s="68">
        <v>13.2</v>
      </c>
      <c r="G258" s="68">
        <v>13.2</v>
      </c>
      <c r="H258" s="68">
        <v>63.89</v>
      </c>
    </row>
    <row r="259" spans="1:8" ht="12.75">
      <c r="A259" s="67" t="s">
        <v>611</v>
      </c>
      <c r="B259" s="65" t="s">
        <v>346</v>
      </c>
      <c r="C259" s="68">
        <v>2.86</v>
      </c>
      <c r="D259" s="65"/>
      <c r="E259" s="68">
        <v>21</v>
      </c>
      <c r="F259" s="68">
        <v>21</v>
      </c>
      <c r="G259" s="68">
        <v>21</v>
      </c>
      <c r="H259" s="68">
        <v>60.06</v>
      </c>
    </row>
    <row r="260" spans="1:8" ht="12.75">
      <c r="A260" s="67" t="s">
        <v>612</v>
      </c>
      <c r="B260" s="65" t="s">
        <v>346</v>
      </c>
      <c r="C260" s="68">
        <v>3.8</v>
      </c>
      <c r="D260" s="65"/>
      <c r="E260" s="68">
        <v>33</v>
      </c>
      <c r="F260" s="68">
        <v>33</v>
      </c>
      <c r="G260" s="68">
        <v>33</v>
      </c>
      <c r="H260" s="68">
        <v>125.4</v>
      </c>
    </row>
    <row r="261" spans="1:8" ht="19.5">
      <c r="A261" s="67" t="s">
        <v>613</v>
      </c>
      <c r="B261" s="65" t="s">
        <v>365</v>
      </c>
      <c r="C261" s="68">
        <v>10.03</v>
      </c>
      <c r="D261" s="65"/>
      <c r="E261" s="68">
        <v>2.25</v>
      </c>
      <c r="F261" s="68">
        <v>2.25</v>
      </c>
      <c r="G261" s="68">
        <v>2.25</v>
      </c>
      <c r="H261" s="68">
        <v>22.57</v>
      </c>
    </row>
    <row r="262" spans="1:8" ht="12.75">
      <c r="A262" s="67" t="s">
        <v>614</v>
      </c>
      <c r="B262" s="65" t="s">
        <v>379</v>
      </c>
      <c r="C262" s="68">
        <v>2.94</v>
      </c>
      <c r="D262" s="65"/>
      <c r="E262" s="68">
        <v>394</v>
      </c>
      <c r="F262" s="68">
        <v>394</v>
      </c>
      <c r="G262" s="68">
        <v>394</v>
      </c>
      <c r="H262" s="68" t="s">
        <v>615</v>
      </c>
    </row>
    <row r="263" spans="1:8" ht="19.5">
      <c r="A263" s="67" t="s">
        <v>616</v>
      </c>
      <c r="B263" s="65" t="s">
        <v>429</v>
      </c>
      <c r="C263" s="68">
        <v>18.1</v>
      </c>
      <c r="D263" s="65"/>
      <c r="E263" s="68">
        <v>29.12</v>
      </c>
      <c r="F263" s="68">
        <v>29.12</v>
      </c>
      <c r="G263" s="68">
        <v>29.12</v>
      </c>
      <c r="H263" s="68">
        <v>527.07</v>
      </c>
    </row>
    <row r="264" spans="1:8" ht="12.75">
      <c r="A264" s="23"/>
      <c r="B264" s="23"/>
      <c r="C264" s="23"/>
      <c r="D264" s="23"/>
      <c r="E264" s="23"/>
      <c r="F264" s="24" t="s">
        <v>604</v>
      </c>
      <c r="G264" s="63"/>
      <c r="H264" s="64">
        <v>7609.45</v>
      </c>
    </row>
    <row r="266" spans="6:8" ht="12.75">
      <c r="F266" s="22" t="s">
        <v>432</v>
      </c>
      <c r="H266" s="25">
        <f>H209+H264</f>
        <v>44096.21</v>
      </c>
    </row>
  </sheetData>
  <sheetProtection/>
  <mergeCells count="24">
    <mergeCell ref="F213:H213"/>
    <mergeCell ref="F214:F215"/>
    <mergeCell ref="G214:H214"/>
    <mergeCell ref="A210:G210"/>
    <mergeCell ref="H210:H211"/>
    <mergeCell ref="A211:G211"/>
    <mergeCell ref="A212:H212"/>
    <mergeCell ref="A213:A215"/>
    <mergeCell ref="A1:G1"/>
    <mergeCell ref="H1:H2"/>
    <mergeCell ref="A2:G2"/>
    <mergeCell ref="A3:H3"/>
    <mergeCell ref="A4:A6"/>
    <mergeCell ref="B4:B6"/>
    <mergeCell ref="C4:C6"/>
    <mergeCell ref="D4:D6"/>
    <mergeCell ref="E4:E6"/>
    <mergeCell ref="F4:H4"/>
    <mergeCell ref="B213:B215"/>
    <mergeCell ref="C213:C215"/>
    <mergeCell ref="F5:F6"/>
    <mergeCell ref="G5:H5"/>
    <mergeCell ref="D213:D215"/>
    <mergeCell ref="E213:E2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0"/>
  <sheetViews>
    <sheetView zoomScale="130" zoomScaleNormal="130" zoomScalePageLayoutView="0" workbookViewId="0" topLeftCell="A202">
      <selection activeCell="A15" sqref="A15"/>
    </sheetView>
  </sheetViews>
  <sheetFormatPr defaultColWidth="9.140625" defaultRowHeight="12.75"/>
  <cols>
    <col min="1" max="1" width="35.57421875" style="0" customWidth="1"/>
  </cols>
  <sheetData>
    <row r="1" spans="1:5" ht="12.75">
      <c r="A1" s="90" t="s">
        <v>617</v>
      </c>
      <c r="B1" s="90"/>
      <c r="C1" s="90"/>
      <c r="D1" s="90"/>
      <c r="E1" s="91" t="s">
        <v>618</v>
      </c>
    </row>
    <row r="2" spans="1:5" ht="12.75">
      <c r="A2" s="92" t="s">
        <v>619</v>
      </c>
      <c r="B2" s="92"/>
      <c r="C2" s="92"/>
      <c r="D2" s="92"/>
      <c r="E2" s="91"/>
    </row>
    <row r="3" spans="1:5" ht="12.75">
      <c r="A3" s="92" t="s">
        <v>620</v>
      </c>
      <c r="B3" s="92"/>
      <c r="C3" s="92"/>
      <c r="D3" s="92"/>
      <c r="E3" s="92"/>
    </row>
    <row r="4" spans="1:5" ht="12.75">
      <c r="A4" s="27" t="s">
        <v>621</v>
      </c>
      <c r="B4" s="27" t="s">
        <v>622</v>
      </c>
      <c r="C4" s="27" t="s">
        <v>623</v>
      </c>
      <c r="D4" s="27" t="s">
        <v>624</v>
      </c>
      <c r="E4" s="27" t="s">
        <v>625</v>
      </c>
    </row>
    <row r="5" spans="1:5" ht="12.75">
      <c r="A5" s="93" t="s">
        <v>626</v>
      </c>
      <c r="B5" s="93"/>
      <c r="C5" s="93"/>
      <c r="D5" s="26"/>
      <c r="E5" s="26"/>
    </row>
    <row r="6" spans="1:5" ht="19.5">
      <c r="A6" s="28" t="s">
        <v>627</v>
      </c>
      <c r="B6" s="29" t="s">
        <v>628</v>
      </c>
      <c r="C6" s="30">
        <v>3360.5</v>
      </c>
      <c r="D6" s="30">
        <v>0.018</v>
      </c>
      <c r="E6" s="31">
        <v>60.49</v>
      </c>
    </row>
    <row r="7" spans="1:5" ht="12.75">
      <c r="A7" s="28" t="s">
        <v>629</v>
      </c>
      <c r="B7" s="29" t="s">
        <v>630</v>
      </c>
      <c r="C7" s="30">
        <v>0.22</v>
      </c>
      <c r="D7" s="30">
        <v>7.5</v>
      </c>
      <c r="E7" s="31">
        <v>1.65</v>
      </c>
    </row>
    <row r="8" spans="1:5" ht="18">
      <c r="A8" s="28" t="s">
        <v>631</v>
      </c>
      <c r="B8" s="29" t="s">
        <v>632</v>
      </c>
      <c r="C8" s="30">
        <v>76.54</v>
      </c>
      <c r="D8" s="30">
        <v>1.52</v>
      </c>
      <c r="E8" s="31">
        <v>116.34</v>
      </c>
    </row>
    <row r="9" spans="1:5" ht="19.5">
      <c r="A9" s="28" t="s">
        <v>633</v>
      </c>
      <c r="B9" s="29" t="s">
        <v>632</v>
      </c>
      <c r="C9" s="30">
        <v>20.09</v>
      </c>
      <c r="D9" s="30">
        <v>7.4</v>
      </c>
      <c r="E9" s="31">
        <v>148.67</v>
      </c>
    </row>
    <row r="10" spans="1:5" ht="19.5">
      <c r="A10" s="28" t="s">
        <v>634</v>
      </c>
      <c r="B10" s="29" t="s">
        <v>632</v>
      </c>
      <c r="C10" s="30">
        <v>105.79</v>
      </c>
      <c r="D10" s="30">
        <v>1.462</v>
      </c>
      <c r="E10" s="31">
        <v>154.66</v>
      </c>
    </row>
    <row r="11" spans="1:5" ht="19.5">
      <c r="A11" s="28" t="s">
        <v>635</v>
      </c>
      <c r="B11" s="29" t="s">
        <v>630</v>
      </c>
      <c r="C11" s="30">
        <v>197.43</v>
      </c>
      <c r="D11" s="30">
        <v>2</v>
      </c>
      <c r="E11" s="31">
        <v>394.86</v>
      </c>
    </row>
    <row r="12" spans="1:5" ht="19.5">
      <c r="A12" s="28" t="s">
        <v>636</v>
      </c>
      <c r="B12" s="29" t="s">
        <v>630</v>
      </c>
      <c r="C12" s="30">
        <v>192.62</v>
      </c>
      <c r="D12" s="30">
        <v>3</v>
      </c>
      <c r="E12" s="31">
        <v>577.86</v>
      </c>
    </row>
    <row r="13" spans="1:5" ht="19.5">
      <c r="A13" s="28" t="s">
        <v>637</v>
      </c>
      <c r="B13" s="29" t="s">
        <v>632</v>
      </c>
      <c r="C13" s="30">
        <v>4.56</v>
      </c>
      <c r="D13" s="30">
        <v>11.88</v>
      </c>
      <c r="E13" s="31">
        <v>54.17</v>
      </c>
    </row>
    <row r="14" spans="1:5" ht="12.75">
      <c r="A14" s="28" t="s">
        <v>638</v>
      </c>
      <c r="B14" s="29" t="s">
        <v>632</v>
      </c>
      <c r="C14" s="30">
        <v>18.65</v>
      </c>
      <c r="D14" s="30">
        <v>1.55</v>
      </c>
      <c r="E14" s="31">
        <v>28.91</v>
      </c>
    </row>
    <row r="15" spans="1:5" ht="19.5">
      <c r="A15" s="28" t="s">
        <v>639</v>
      </c>
      <c r="B15" s="29" t="s">
        <v>640</v>
      </c>
      <c r="C15" s="30">
        <v>1756.5</v>
      </c>
      <c r="D15" s="30">
        <v>0.182</v>
      </c>
      <c r="E15" s="31">
        <v>319.68</v>
      </c>
    </row>
    <row r="16" spans="1:5" ht="19.5">
      <c r="A16" s="28" t="s">
        <v>641</v>
      </c>
      <c r="B16" s="29" t="s">
        <v>632</v>
      </c>
      <c r="C16" s="30">
        <v>62.85</v>
      </c>
      <c r="D16" s="30">
        <v>2.924</v>
      </c>
      <c r="E16" s="31">
        <v>183.77</v>
      </c>
    </row>
    <row r="17" spans="1:5" ht="19.5">
      <c r="A17" s="28" t="s">
        <v>641</v>
      </c>
      <c r="B17" s="29" t="s">
        <v>632</v>
      </c>
      <c r="C17" s="30">
        <v>83.83</v>
      </c>
      <c r="D17" s="30">
        <v>7.3</v>
      </c>
      <c r="E17" s="31">
        <v>611.96</v>
      </c>
    </row>
    <row r="18" spans="1:5" ht="19.5">
      <c r="A18" s="28" t="s">
        <v>642</v>
      </c>
      <c r="B18" s="29" t="s">
        <v>632</v>
      </c>
      <c r="C18" s="30">
        <v>44.34</v>
      </c>
      <c r="D18" s="30">
        <v>1.49</v>
      </c>
      <c r="E18" s="31">
        <v>66.07</v>
      </c>
    </row>
    <row r="19" spans="1:5" ht="19.5">
      <c r="A19" s="28" t="s">
        <v>642</v>
      </c>
      <c r="B19" s="29" t="s">
        <v>632</v>
      </c>
      <c r="C19" s="30">
        <v>83.77</v>
      </c>
      <c r="D19" s="30">
        <v>2.982</v>
      </c>
      <c r="E19" s="31">
        <v>249.8</v>
      </c>
    </row>
    <row r="20" spans="1:5" ht="19.5">
      <c r="A20" s="28" t="s">
        <v>643</v>
      </c>
      <c r="B20" s="29" t="s">
        <v>632</v>
      </c>
      <c r="C20" s="30">
        <v>36.63</v>
      </c>
      <c r="D20" s="30">
        <v>14.22</v>
      </c>
      <c r="E20" s="31">
        <v>520.88</v>
      </c>
    </row>
    <row r="21" spans="1:5" ht="19.5">
      <c r="A21" s="28" t="s">
        <v>644</v>
      </c>
      <c r="B21" s="29" t="s">
        <v>632</v>
      </c>
      <c r="C21" s="30">
        <v>124.38</v>
      </c>
      <c r="D21" s="30">
        <v>1.52</v>
      </c>
      <c r="E21" s="31">
        <v>189.06</v>
      </c>
    </row>
    <row r="22" spans="1:5" ht="19.5">
      <c r="A22" s="28" t="s">
        <v>645</v>
      </c>
      <c r="B22" s="29" t="s">
        <v>632</v>
      </c>
      <c r="C22" s="30">
        <v>17.84</v>
      </c>
      <c r="D22" s="30">
        <v>1.519</v>
      </c>
      <c r="E22" s="31">
        <v>27.1</v>
      </c>
    </row>
    <row r="23" spans="1:5" ht="12.75">
      <c r="A23" s="28" t="s">
        <v>646</v>
      </c>
      <c r="B23" s="29" t="s">
        <v>632</v>
      </c>
      <c r="C23" s="30">
        <v>29.09</v>
      </c>
      <c r="D23" s="30">
        <v>1.48</v>
      </c>
      <c r="E23" s="31">
        <v>43.05</v>
      </c>
    </row>
    <row r="24" spans="1:5" ht="12.75">
      <c r="A24" s="28" t="s">
        <v>647</v>
      </c>
      <c r="B24" s="29" t="s">
        <v>648</v>
      </c>
      <c r="C24" s="30">
        <v>195.88</v>
      </c>
      <c r="D24" s="30">
        <v>1</v>
      </c>
      <c r="E24" s="31">
        <v>195.88</v>
      </c>
    </row>
    <row r="25" spans="1:5" ht="19.5">
      <c r="A25" s="28" t="s">
        <v>649</v>
      </c>
      <c r="B25" s="29" t="s">
        <v>650</v>
      </c>
      <c r="C25" s="30">
        <v>33.52</v>
      </c>
      <c r="D25" s="30">
        <v>2.2784</v>
      </c>
      <c r="E25" s="31">
        <v>76.37</v>
      </c>
    </row>
    <row r="26" spans="1:5" ht="19.5">
      <c r="A26" s="28" t="s">
        <v>651</v>
      </c>
      <c r="B26" s="29" t="s">
        <v>650</v>
      </c>
      <c r="C26" s="30">
        <v>33.52</v>
      </c>
      <c r="D26" s="30">
        <v>1.2285</v>
      </c>
      <c r="E26" s="31">
        <v>41.18</v>
      </c>
    </row>
    <row r="27" spans="1:5" ht="18">
      <c r="A27" s="28" t="s">
        <v>652</v>
      </c>
      <c r="B27" s="29" t="s">
        <v>632</v>
      </c>
      <c r="C27" s="30">
        <v>21.69</v>
      </c>
      <c r="D27" s="30">
        <v>1.5123</v>
      </c>
      <c r="E27" s="31">
        <v>32.8</v>
      </c>
    </row>
    <row r="28" spans="1:5" ht="12.75">
      <c r="A28" s="28" t="s">
        <v>653</v>
      </c>
      <c r="B28" s="29" t="s">
        <v>648</v>
      </c>
      <c r="C28" s="30">
        <v>54.04</v>
      </c>
      <c r="D28" s="30">
        <v>3</v>
      </c>
      <c r="E28" s="31">
        <v>162.12</v>
      </c>
    </row>
    <row r="29" spans="1:5" ht="19.5">
      <c r="A29" s="28" t="s">
        <v>654</v>
      </c>
      <c r="B29" s="29" t="s">
        <v>632</v>
      </c>
      <c r="C29" s="30">
        <v>18.42</v>
      </c>
      <c r="D29" s="30">
        <v>3</v>
      </c>
      <c r="E29" s="31">
        <v>55.26</v>
      </c>
    </row>
    <row r="30" spans="1:5" ht="12.75">
      <c r="A30" s="28" t="s">
        <v>655</v>
      </c>
      <c r="B30" s="29" t="s">
        <v>632</v>
      </c>
      <c r="C30" s="30">
        <v>17.42</v>
      </c>
      <c r="D30" s="30">
        <v>18.64</v>
      </c>
      <c r="E30" s="31">
        <v>324.71</v>
      </c>
    </row>
    <row r="31" spans="1:5" ht="19.5">
      <c r="A31" s="28" t="s">
        <v>656</v>
      </c>
      <c r="B31" s="29" t="s">
        <v>657</v>
      </c>
      <c r="C31" s="30">
        <v>96.7</v>
      </c>
      <c r="D31" s="30">
        <v>0.76</v>
      </c>
      <c r="E31" s="31">
        <v>73.49</v>
      </c>
    </row>
    <row r="32" spans="1:5" ht="19.5">
      <c r="A32" s="28" t="s">
        <v>658</v>
      </c>
      <c r="B32" s="29" t="s">
        <v>632</v>
      </c>
      <c r="C32" s="30">
        <v>27.29</v>
      </c>
      <c r="D32" s="30">
        <v>4.1736</v>
      </c>
      <c r="E32" s="31">
        <v>113.9</v>
      </c>
    </row>
    <row r="33" spans="1:5" ht="19.5">
      <c r="A33" s="28" t="s">
        <v>659</v>
      </c>
      <c r="B33" s="29" t="s">
        <v>632</v>
      </c>
      <c r="C33" s="30">
        <v>27.29</v>
      </c>
      <c r="D33" s="30">
        <v>4.2</v>
      </c>
      <c r="E33" s="31">
        <v>114.62</v>
      </c>
    </row>
    <row r="34" spans="1:5" ht="19.5">
      <c r="A34" s="28" t="s">
        <v>660</v>
      </c>
      <c r="B34" s="29" t="s">
        <v>632</v>
      </c>
      <c r="C34" s="30">
        <v>15.58</v>
      </c>
      <c r="D34" s="30">
        <v>5.46</v>
      </c>
      <c r="E34" s="31">
        <v>85.07</v>
      </c>
    </row>
    <row r="35" spans="1:5" ht="18">
      <c r="A35" s="28" t="s">
        <v>661</v>
      </c>
      <c r="B35" s="29" t="s">
        <v>630</v>
      </c>
      <c r="C35" s="30">
        <v>2.07</v>
      </c>
      <c r="D35" s="30">
        <v>35</v>
      </c>
      <c r="E35" s="31">
        <v>72.45</v>
      </c>
    </row>
    <row r="36" spans="1:5" ht="19.5">
      <c r="A36" s="28" t="s">
        <v>662</v>
      </c>
      <c r="B36" s="29" t="s">
        <v>648</v>
      </c>
      <c r="C36" s="30">
        <v>8.88</v>
      </c>
      <c r="D36" s="30">
        <v>3</v>
      </c>
      <c r="E36" s="31">
        <v>26.64</v>
      </c>
    </row>
    <row r="37" spans="1:5" ht="18">
      <c r="A37" s="28" t="s">
        <v>663</v>
      </c>
      <c r="B37" s="29" t="s">
        <v>630</v>
      </c>
      <c r="C37" s="30">
        <v>1.06</v>
      </c>
      <c r="D37" s="30">
        <v>2</v>
      </c>
      <c r="E37" s="31">
        <v>2.12</v>
      </c>
    </row>
    <row r="38" spans="1:5" ht="19.5">
      <c r="A38" s="28" t="s">
        <v>664</v>
      </c>
      <c r="B38" s="29" t="s">
        <v>630</v>
      </c>
      <c r="C38" s="30">
        <v>8.38</v>
      </c>
      <c r="D38" s="30">
        <v>7</v>
      </c>
      <c r="E38" s="31">
        <v>58.66</v>
      </c>
    </row>
    <row r="39" spans="1:5" ht="18">
      <c r="A39" s="28" t="s">
        <v>665</v>
      </c>
      <c r="B39" s="29" t="s">
        <v>666</v>
      </c>
      <c r="C39" s="30">
        <v>6.54</v>
      </c>
      <c r="D39" s="30">
        <v>1</v>
      </c>
      <c r="E39" s="31">
        <v>6.54</v>
      </c>
    </row>
    <row r="40" spans="1:5" ht="19.5">
      <c r="A40" s="28" t="s">
        <v>667</v>
      </c>
      <c r="B40" s="29" t="s">
        <v>650</v>
      </c>
      <c r="C40" s="30">
        <v>4.8</v>
      </c>
      <c r="D40" s="30">
        <v>1.48</v>
      </c>
      <c r="E40" s="31">
        <v>7.1</v>
      </c>
    </row>
    <row r="41" spans="1:5" ht="18">
      <c r="A41" s="28" t="s">
        <v>668</v>
      </c>
      <c r="B41" s="29" t="s">
        <v>669</v>
      </c>
      <c r="C41" s="30">
        <v>6.75</v>
      </c>
      <c r="D41" s="30">
        <v>34</v>
      </c>
      <c r="E41" s="31">
        <v>229.5</v>
      </c>
    </row>
    <row r="42" spans="1:5" ht="12.75">
      <c r="A42" s="28" t="s">
        <v>670</v>
      </c>
      <c r="B42" s="29" t="s">
        <v>630</v>
      </c>
      <c r="C42" s="30">
        <v>0.68</v>
      </c>
      <c r="D42" s="30">
        <v>15</v>
      </c>
      <c r="E42" s="31">
        <v>10.2</v>
      </c>
    </row>
    <row r="43" spans="1:5" ht="19.5">
      <c r="A43" s="28" t="s">
        <v>671</v>
      </c>
      <c r="B43" s="29" t="s">
        <v>632</v>
      </c>
      <c r="C43" s="30">
        <v>76.24</v>
      </c>
      <c r="D43" s="30">
        <v>3.58</v>
      </c>
      <c r="E43" s="31">
        <v>272.94</v>
      </c>
    </row>
    <row r="44" spans="1:5" ht="19.5">
      <c r="A44" s="28" t="s">
        <v>672</v>
      </c>
      <c r="B44" s="29" t="s">
        <v>632</v>
      </c>
      <c r="C44" s="30">
        <v>6.52</v>
      </c>
      <c r="D44" s="30">
        <v>2.73</v>
      </c>
      <c r="E44" s="31">
        <v>17.8</v>
      </c>
    </row>
    <row r="45" spans="1:5" ht="19.5">
      <c r="A45" s="28" t="s">
        <v>673</v>
      </c>
      <c r="B45" s="29" t="s">
        <v>632</v>
      </c>
      <c r="C45" s="30">
        <v>8.77</v>
      </c>
      <c r="D45" s="30">
        <v>3.52</v>
      </c>
      <c r="E45" s="31">
        <v>30.87</v>
      </c>
    </row>
    <row r="46" spans="1:5" ht="19.5">
      <c r="A46" s="28" t="s">
        <v>674</v>
      </c>
      <c r="B46" s="29" t="s">
        <v>666</v>
      </c>
      <c r="C46" s="30">
        <v>105.08</v>
      </c>
      <c r="D46" s="30">
        <v>1</v>
      </c>
      <c r="E46" s="31">
        <v>105.08</v>
      </c>
    </row>
    <row r="47" spans="1:5" ht="19.5">
      <c r="A47" s="28" t="s">
        <v>675</v>
      </c>
      <c r="B47" s="29" t="s">
        <v>632</v>
      </c>
      <c r="C47" s="30">
        <v>216.05</v>
      </c>
      <c r="D47" s="30">
        <v>1.56</v>
      </c>
      <c r="E47" s="31">
        <v>337.04</v>
      </c>
    </row>
    <row r="48" spans="1:5" ht="12.75">
      <c r="A48" s="28" t="s">
        <v>676</v>
      </c>
      <c r="B48" s="29" t="s">
        <v>648</v>
      </c>
      <c r="C48" s="30">
        <v>2.06</v>
      </c>
      <c r="D48" s="30">
        <v>3</v>
      </c>
      <c r="E48" s="31">
        <v>6.18</v>
      </c>
    </row>
    <row r="49" spans="1:5" ht="19.5">
      <c r="A49" s="28" t="s">
        <v>677</v>
      </c>
      <c r="B49" s="29" t="s">
        <v>632</v>
      </c>
      <c r="C49" s="30">
        <v>3.48</v>
      </c>
      <c r="D49" s="30">
        <v>4.64</v>
      </c>
      <c r="E49" s="31">
        <v>16.15</v>
      </c>
    </row>
    <row r="50" spans="1:5" ht="19.5">
      <c r="A50" s="28" t="s">
        <v>678</v>
      </c>
      <c r="B50" s="29" t="s">
        <v>657</v>
      </c>
      <c r="C50" s="30">
        <v>9.79</v>
      </c>
      <c r="D50" s="30">
        <v>1.57</v>
      </c>
      <c r="E50" s="31">
        <v>15.37</v>
      </c>
    </row>
    <row r="51" spans="1:5" ht="19.5">
      <c r="A51" s="28" t="s">
        <v>679</v>
      </c>
      <c r="B51" s="29" t="s">
        <v>657</v>
      </c>
      <c r="C51" s="30">
        <v>9.27</v>
      </c>
      <c r="D51" s="30">
        <v>14.58</v>
      </c>
      <c r="E51" s="31">
        <v>135.16</v>
      </c>
    </row>
    <row r="52" spans="1:5" ht="19.5">
      <c r="A52" s="28" t="s">
        <v>680</v>
      </c>
      <c r="B52" s="29" t="s">
        <v>632</v>
      </c>
      <c r="C52" s="30">
        <v>95.24</v>
      </c>
      <c r="D52" s="30">
        <v>1.76</v>
      </c>
      <c r="E52" s="31">
        <v>167.62</v>
      </c>
    </row>
    <row r="53" spans="1:5" ht="19.5">
      <c r="A53" s="28" t="s">
        <v>681</v>
      </c>
      <c r="B53" s="29" t="s">
        <v>632</v>
      </c>
      <c r="C53" s="30">
        <v>71.02</v>
      </c>
      <c r="D53" s="30">
        <v>3.6</v>
      </c>
      <c r="E53" s="31">
        <v>255.67</v>
      </c>
    </row>
    <row r="54" spans="1:5" ht="19.5">
      <c r="A54" s="28" t="s">
        <v>682</v>
      </c>
      <c r="B54" s="29" t="s">
        <v>648</v>
      </c>
      <c r="C54" s="30">
        <v>557</v>
      </c>
      <c r="D54" s="30">
        <v>1</v>
      </c>
      <c r="E54" s="31">
        <v>557</v>
      </c>
    </row>
    <row r="55" spans="1:5" ht="18">
      <c r="A55" s="28" t="s">
        <v>683</v>
      </c>
      <c r="B55" s="29" t="s">
        <v>630</v>
      </c>
      <c r="C55" s="30">
        <v>333.83</v>
      </c>
      <c r="D55" s="30">
        <v>3</v>
      </c>
      <c r="E55" s="31">
        <v>1001.49</v>
      </c>
    </row>
    <row r="56" spans="1:5" ht="19.5">
      <c r="A56" s="28" t="s">
        <v>684</v>
      </c>
      <c r="B56" s="29" t="s">
        <v>630</v>
      </c>
      <c r="C56" s="30">
        <v>470.97</v>
      </c>
      <c r="D56" s="30">
        <v>1</v>
      </c>
      <c r="E56" s="31">
        <v>470.97</v>
      </c>
    </row>
    <row r="57" spans="1:5" ht="19.5">
      <c r="A57" s="28" t="s">
        <v>685</v>
      </c>
      <c r="B57" s="29" t="s">
        <v>630</v>
      </c>
      <c r="C57" s="30">
        <v>581.24</v>
      </c>
      <c r="D57" s="30">
        <v>1</v>
      </c>
      <c r="E57" s="31">
        <v>581.24</v>
      </c>
    </row>
    <row r="58" spans="1:5" ht="18">
      <c r="A58" s="28" t="s">
        <v>686</v>
      </c>
      <c r="B58" s="29" t="s">
        <v>630</v>
      </c>
      <c r="C58" s="30">
        <v>300.62</v>
      </c>
      <c r="D58" s="30">
        <v>1</v>
      </c>
      <c r="E58" s="31">
        <v>300.62</v>
      </c>
    </row>
    <row r="59" spans="1:5" ht="19.5">
      <c r="A59" s="28" t="s">
        <v>687</v>
      </c>
      <c r="B59" s="29" t="s">
        <v>632</v>
      </c>
      <c r="C59" s="30">
        <v>97.72</v>
      </c>
      <c r="D59" s="30">
        <v>1.6867</v>
      </c>
      <c r="E59" s="31">
        <v>164.82</v>
      </c>
    </row>
    <row r="60" spans="1:5" ht="19.5">
      <c r="A60" s="28" t="s">
        <v>688</v>
      </c>
      <c r="B60" s="29" t="s">
        <v>632</v>
      </c>
      <c r="C60" s="30">
        <v>131.75</v>
      </c>
      <c r="D60" s="30">
        <v>7.98</v>
      </c>
      <c r="E60" s="31">
        <v>1051.37</v>
      </c>
    </row>
    <row r="61" spans="1:5" ht="19.5">
      <c r="A61" s="28" t="s">
        <v>689</v>
      </c>
      <c r="B61" s="29" t="s">
        <v>630</v>
      </c>
      <c r="C61" s="30">
        <v>0.06</v>
      </c>
      <c r="D61" s="30">
        <v>621</v>
      </c>
      <c r="E61" s="31">
        <v>37.26</v>
      </c>
    </row>
    <row r="62" spans="1:5" ht="19.5">
      <c r="A62" s="28" t="s">
        <v>690</v>
      </c>
      <c r="B62" s="29" t="s">
        <v>630</v>
      </c>
      <c r="C62" s="30">
        <v>4</v>
      </c>
      <c r="D62" s="30">
        <v>54</v>
      </c>
      <c r="E62" s="31">
        <v>216</v>
      </c>
    </row>
    <row r="63" spans="1:5" ht="19.5">
      <c r="A63" s="28" t="s">
        <v>691</v>
      </c>
      <c r="B63" s="29" t="s">
        <v>648</v>
      </c>
      <c r="C63" s="30">
        <v>2.02</v>
      </c>
      <c r="D63" s="30">
        <v>2</v>
      </c>
      <c r="E63" s="31">
        <v>4.04</v>
      </c>
    </row>
    <row r="64" spans="1:5" ht="19.5">
      <c r="A64" s="28" t="s">
        <v>692</v>
      </c>
      <c r="B64" s="29" t="s">
        <v>630</v>
      </c>
      <c r="C64" s="30">
        <v>5.25</v>
      </c>
      <c r="D64" s="30">
        <v>39</v>
      </c>
      <c r="E64" s="31">
        <v>204.75</v>
      </c>
    </row>
    <row r="65" spans="1:5" ht="19.5">
      <c r="A65" s="28" t="s">
        <v>693</v>
      </c>
      <c r="B65" s="29" t="s">
        <v>630</v>
      </c>
      <c r="C65" s="30">
        <v>5.87</v>
      </c>
      <c r="D65" s="30">
        <v>26</v>
      </c>
      <c r="E65" s="31">
        <v>152.62</v>
      </c>
    </row>
    <row r="66" spans="1:5" ht="19.5">
      <c r="A66" s="28" t="s">
        <v>693</v>
      </c>
      <c r="B66" s="29" t="s">
        <v>630</v>
      </c>
      <c r="C66" s="30">
        <v>7.1</v>
      </c>
      <c r="D66" s="30">
        <v>13</v>
      </c>
      <c r="E66" s="31">
        <v>92.3</v>
      </c>
    </row>
    <row r="67" spans="1:5" ht="12.75">
      <c r="A67" s="28" t="s">
        <v>694</v>
      </c>
      <c r="B67" s="29" t="s">
        <v>648</v>
      </c>
      <c r="C67" s="30">
        <v>1.12</v>
      </c>
      <c r="D67" s="30">
        <v>193</v>
      </c>
      <c r="E67" s="31">
        <v>216.16</v>
      </c>
    </row>
    <row r="68" spans="1:5" ht="19.5">
      <c r="A68" s="28" t="s">
        <v>695</v>
      </c>
      <c r="B68" s="29" t="s">
        <v>628</v>
      </c>
      <c r="C68" s="30">
        <v>4141.05</v>
      </c>
      <c r="D68" s="30">
        <v>0.0368</v>
      </c>
      <c r="E68" s="31">
        <v>152.39</v>
      </c>
    </row>
    <row r="69" spans="1:5" ht="19.5">
      <c r="A69" s="28" t="s">
        <v>696</v>
      </c>
      <c r="B69" s="29" t="s">
        <v>630</v>
      </c>
      <c r="C69" s="30">
        <v>19.83</v>
      </c>
      <c r="D69" s="30">
        <v>1</v>
      </c>
      <c r="E69" s="31">
        <v>19.83</v>
      </c>
    </row>
    <row r="70" spans="1:5" ht="19.5">
      <c r="A70" s="28" t="s">
        <v>697</v>
      </c>
      <c r="B70" s="29" t="s">
        <v>630</v>
      </c>
      <c r="C70" s="30">
        <v>23.65</v>
      </c>
      <c r="D70" s="30">
        <v>1</v>
      </c>
      <c r="E70" s="31">
        <v>23.65</v>
      </c>
    </row>
    <row r="71" spans="1:5" ht="27.75">
      <c r="A71" s="28" t="s">
        <v>698</v>
      </c>
      <c r="B71" s="29" t="s">
        <v>630</v>
      </c>
      <c r="C71" s="30">
        <v>37.05</v>
      </c>
      <c r="D71" s="30">
        <v>2</v>
      </c>
      <c r="E71" s="31">
        <v>74.1</v>
      </c>
    </row>
    <row r="72" spans="1:5" ht="19.5">
      <c r="A72" s="28" t="s">
        <v>699</v>
      </c>
      <c r="B72" s="29" t="s">
        <v>666</v>
      </c>
      <c r="C72" s="30">
        <v>19</v>
      </c>
      <c r="D72" s="30">
        <v>5</v>
      </c>
      <c r="E72" s="31">
        <v>95</v>
      </c>
    </row>
    <row r="73" spans="1:5" ht="19.5">
      <c r="A73" s="28" t="s">
        <v>700</v>
      </c>
      <c r="B73" s="29" t="s">
        <v>701</v>
      </c>
      <c r="C73" s="30">
        <v>11.84</v>
      </c>
      <c r="D73" s="30">
        <v>1.709</v>
      </c>
      <c r="E73" s="31">
        <v>20.23</v>
      </c>
    </row>
    <row r="74" spans="1:5" ht="19.5">
      <c r="A74" s="28" t="s">
        <v>702</v>
      </c>
      <c r="B74" s="29" t="s">
        <v>703</v>
      </c>
      <c r="C74" s="30">
        <v>7.31</v>
      </c>
      <c r="D74" s="30">
        <v>2.06</v>
      </c>
      <c r="E74" s="31">
        <v>15.06</v>
      </c>
    </row>
    <row r="75" spans="1:5" ht="19.5">
      <c r="A75" s="28" t="s">
        <v>702</v>
      </c>
      <c r="B75" s="29" t="s">
        <v>703</v>
      </c>
      <c r="C75" s="30">
        <v>8.87</v>
      </c>
      <c r="D75" s="30">
        <v>5.232</v>
      </c>
      <c r="E75" s="31">
        <v>46.41</v>
      </c>
    </row>
    <row r="76" spans="1:5" ht="19.5">
      <c r="A76" s="28" t="s">
        <v>704</v>
      </c>
      <c r="B76" s="29" t="s">
        <v>703</v>
      </c>
      <c r="C76" s="30">
        <v>18.76</v>
      </c>
      <c r="D76" s="30">
        <v>3</v>
      </c>
      <c r="E76" s="31">
        <v>56.28</v>
      </c>
    </row>
    <row r="77" spans="1:5" ht="19.5">
      <c r="A77" s="28" t="s">
        <v>705</v>
      </c>
      <c r="B77" s="29" t="s">
        <v>703</v>
      </c>
      <c r="C77" s="30">
        <v>9.95</v>
      </c>
      <c r="D77" s="30">
        <v>2.9</v>
      </c>
      <c r="E77" s="31">
        <v>28.86</v>
      </c>
    </row>
    <row r="78" spans="1:5" ht="19.5">
      <c r="A78" s="28" t="s">
        <v>706</v>
      </c>
      <c r="B78" s="29" t="s">
        <v>630</v>
      </c>
      <c r="C78" s="30">
        <v>2.58</v>
      </c>
      <c r="D78" s="30">
        <v>2</v>
      </c>
      <c r="E78" s="31">
        <v>5.16</v>
      </c>
    </row>
    <row r="79" spans="1:5" ht="19.5">
      <c r="A79" s="28" t="s">
        <v>707</v>
      </c>
      <c r="B79" s="29" t="s">
        <v>630</v>
      </c>
      <c r="C79" s="30">
        <v>0.21</v>
      </c>
      <c r="D79" s="30">
        <v>600</v>
      </c>
      <c r="E79" s="31">
        <v>126</v>
      </c>
    </row>
    <row r="80" spans="1:5" ht="19.5">
      <c r="A80" s="28" t="s">
        <v>708</v>
      </c>
      <c r="B80" s="29" t="s">
        <v>709</v>
      </c>
      <c r="C80" s="30">
        <v>580</v>
      </c>
      <c r="D80" s="30">
        <v>1</v>
      </c>
      <c r="E80" s="31">
        <v>580</v>
      </c>
    </row>
    <row r="81" spans="1:5" ht="12.75">
      <c r="A81" s="28" t="s">
        <v>710</v>
      </c>
      <c r="B81" s="29" t="s">
        <v>711</v>
      </c>
      <c r="C81" s="30">
        <v>0.55</v>
      </c>
      <c r="D81" s="30">
        <v>29.6</v>
      </c>
      <c r="E81" s="31">
        <v>16.28</v>
      </c>
    </row>
    <row r="82" spans="1:5" ht="19.5">
      <c r="A82" s="28" t="s">
        <v>712</v>
      </c>
      <c r="B82" s="29" t="s">
        <v>713</v>
      </c>
      <c r="C82" s="30">
        <v>5.41</v>
      </c>
      <c r="D82" s="30">
        <v>1</v>
      </c>
      <c r="E82" s="31">
        <v>5.41</v>
      </c>
    </row>
    <row r="83" spans="1:5" ht="19.5">
      <c r="A83" s="28" t="s">
        <v>714</v>
      </c>
      <c r="B83" s="29" t="s">
        <v>703</v>
      </c>
      <c r="C83" s="30">
        <v>5.41</v>
      </c>
      <c r="D83" s="30">
        <v>2.9</v>
      </c>
      <c r="E83" s="31">
        <v>15.69</v>
      </c>
    </row>
    <row r="84" spans="1:5" ht="19.5">
      <c r="A84" s="28" t="s">
        <v>715</v>
      </c>
      <c r="B84" s="29" t="s">
        <v>713</v>
      </c>
      <c r="C84" s="30">
        <v>3.33</v>
      </c>
      <c r="D84" s="30">
        <v>3.5</v>
      </c>
      <c r="E84" s="31">
        <v>11.66</v>
      </c>
    </row>
    <row r="85" spans="1:5" ht="19.5">
      <c r="A85" s="28" t="s">
        <v>716</v>
      </c>
      <c r="B85" s="29" t="s">
        <v>713</v>
      </c>
      <c r="C85" s="30">
        <v>3.58</v>
      </c>
      <c r="D85" s="30">
        <v>8.45</v>
      </c>
      <c r="E85" s="31">
        <v>30.25</v>
      </c>
    </row>
    <row r="86" spans="1:5" ht="19.5">
      <c r="A86" s="28" t="s">
        <v>717</v>
      </c>
      <c r="B86" s="29" t="s">
        <v>630</v>
      </c>
      <c r="C86" s="30">
        <v>4.6</v>
      </c>
      <c r="D86" s="30">
        <v>3</v>
      </c>
      <c r="E86" s="31">
        <v>13.8</v>
      </c>
    </row>
    <row r="87" spans="1:5" ht="19.5">
      <c r="A87" s="28" t="s">
        <v>718</v>
      </c>
      <c r="B87" s="29" t="s">
        <v>630</v>
      </c>
      <c r="C87" s="30">
        <v>4.79</v>
      </c>
      <c r="D87" s="30">
        <v>26</v>
      </c>
      <c r="E87" s="31">
        <v>124.54</v>
      </c>
    </row>
    <row r="88" spans="1:5" ht="29.25">
      <c r="A88" s="28" t="s">
        <v>719</v>
      </c>
      <c r="B88" s="29" t="s">
        <v>703</v>
      </c>
      <c r="C88" s="30">
        <v>3.72</v>
      </c>
      <c r="D88" s="30">
        <v>9.82</v>
      </c>
      <c r="E88" s="31">
        <v>36.53</v>
      </c>
    </row>
    <row r="89" spans="1:5" ht="19.5">
      <c r="A89" s="28" t="s">
        <v>720</v>
      </c>
      <c r="B89" s="29" t="s">
        <v>713</v>
      </c>
      <c r="C89" s="30">
        <v>5.41</v>
      </c>
      <c r="D89" s="30">
        <v>7.5</v>
      </c>
      <c r="E89" s="31">
        <v>40.58</v>
      </c>
    </row>
    <row r="90" spans="1:5" ht="19.5">
      <c r="A90" s="28" t="s">
        <v>721</v>
      </c>
      <c r="B90" s="29" t="s">
        <v>703</v>
      </c>
      <c r="C90" s="30">
        <v>2.33</v>
      </c>
      <c r="D90" s="30">
        <v>17.429</v>
      </c>
      <c r="E90" s="31">
        <v>40.61</v>
      </c>
    </row>
    <row r="91" spans="1:5" ht="12.75">
      <c r="A91" s="28" t="s">
        <v>722</v>
      </c>
      <c r="B91" s="29" t="s">
        <v>703</v>
      </c>
      <c r="C91" s="30">
        <v>6.44</v>
      </c>
      <c r="D91" s="30">
        <v>55</v>
      </c>
      <c r="E91" s="31">
        <v>354.2</v>
      </c>
    </row>
    <row r="92" spans="1:5" ht="12.75">
      <c r="A92" s="28" t="s">
        <v>723</v>
      </c>
      <c r="B92" s="29" t="s">
        <v>703</v>
      </c>
      <c r="C92" s="30">
        <v>6.44</v>
      </c>
      <c r="D92" s="30">
        <v>71.25</v>
      </c>
      <c r="E92" s="31">
        <v>458.85</v>
      </c>
    </row>
    <row r="93" spans="1:5" ht="19.5">
      <c r="A93" s="28" t="s">
        <v>724</v>
      </c>
      <c r="B93" s="29" t="s">
        <v>648</v>
      </c>
      <c r="C93" s="30">
        <v>0.17</v>
      </c>
      <c r="D93" s="30">
        <v>15</v>
      </c>
      <c r="E93" s="31">
        <v>2.55</v>
      </c>
    </row>
    <row r="94" spans="1:5" ht="18">
      <c r="A94" s="28" t="s">
        <v>725</v>
      </c>
      <c r="B94" s="29" t="s">
        <v>726</v>
      </c>
      <c r="C94" s="30">
        <v>530</v>
      </c>
      <c r="D94" s="30">
        <v>0.05</v>
      </c>
      <c r="E94" s="31">
        <v>26.5</v>
      </c>
    </row>
    <row r="95" spans="1:5" ht="19.5">
      <c r="A95" s="28" t="s">
        <v>727</v>
      </c>
      <c r="B95" s="29" t="s">
        <v>630</v>
      </c>
      <c r="C95" s="30">
        <v>2.11</v>
      </c>
      <c r="D95" s="30">
        <v>1</v>
      </c>
      <c r="E95" s="31">
        <v>2.11</v>
      </c>
    </row>
    <row r="96" spans="1:5" ht="19.5">
      <c r="A96" s="28" t="s">
        <v>728</v>
      </c>
      <c r="B96" s="29" t="s">
        <v>648</v>
      </c>
      <c r="C96" s="30">
        <v>0.23</v>
      </c>
      <c r="D96" s="30">
        <v>81</v>
      </c>
      <c r="E96" s="31">
        <v>18.63</v>
      </c>
    </row>
    <row r="97" spans="1:5" ht="12.75">
      <c r="A97" s="28" t="s">
        <v>729</v>
      </c>
      <c r="B97" s="29" t="s">
        <v>648</v>
      </c>
      <c r="C97" s="30">
        <v>0.58</v>
      </c>
      <c r="D97" s="30">
        <v>2</v>
      </c>
      <c r="E97" s="31">
        <v>1.16</v>
      </c>
    </row>
    <row r="98" spans="1:5" ht="19.5">
      <c r="A98" s="28" t="s">
        <v>730</v>
      </c>
      <c r="B98" s="29" t="s">
        <v>648</v>
      </c>
      <c r="C98" s="30">
        <v>0.13</v>
      </c>
      <c r="D98" s="30">
        <v>41</v>
      </c>
      <c r="E98" s="31">
        <v>5.33</v>
      </c>
    </row>
    <row r="99" spans="1:5" ht="19.5">
      <c r="A99" s="28" t="s">
        <v>731</v>
      </c>
      <c r="B99" s="29" t="s">
        <v>630</v>
      </c>
      <c r="C99" s="30">
        <v>0.32</v>
      </c>
      <c r="D99" s="30">
        <v>377</v>
      </c>
      <c r="E99" s="31">
        <v>120.64</v>
      </c>
    </row>
    <row r="100" spans="1:5" ht="19.5">
      <c r="A100" s="28" t="s">
        <v>732</v>
      </c>
      <c r="B100" s="29" t="s">
        <v>648</v>
      </c>
      <c r="C100" s="30">
        <v>0.13</v>
      </c>
      <c r="D100" s="30">
        <v>69</v>
      </c>
      <c r="E100" s="31">
        <v>8.97</v>
      </c>
    </row>
    <row r="101" spans="1:5" ht="19.5">
      <c r="A101" s="28" t="s">
        <v>733</v>
      </c>
      <c r="B101" s="29" t="s">
        <v>630</v>
      </c>
      <c r="C101" s="30">
        <v>0.32</v>
      </c>
      <c r="D101" s="30">
        <v>327</v>
      </c>
      <c r="E101" s="31">
        <v>104.64</v>
      </c>
    </row>
    <row r="102" spans="1:5" ht="19.5">
      <c r="A102" s="28" t="s">
        <v>734</v>
      </c>
      <c r="B102" s="29" t="s">
        <v>628</v>
      </c>
      <c r="C102" s="30">
        <v>2850.35</v>
      </c>
      <c r="D102" s="30">
        <v>0.0424</v>
      </c>
      <c r="E102" s="31">
        <v>120.85</v>
      </c>
    </row>
    <row r="103" spans="1:5" ht="18">
      <c r="A103" s="28" t="s">
        <v>735</v>
      </c>
      <c r="B103" s="29" t="s">
        <v>736</v>
      </c>
      <c r="C103" s="30">
        <v>3745.07</v>
      </c>
      <c r="D103" s="30">
        <v>0.057</v>
      </c>
      <c r="E103" s="31">
        <v>213.47</v>
      </c>
    </row>
    <row r="104" spans="1:5" ht="12.75">
      <c r="A104" s="28" t="s">
        <v>737</v>
      </c>
      <c r="B104" s="29" t="s">
        <v>628</v>
      </c>
      <c r="C104" s="30">
        <v>3112.2</v>
      </c>
      <c r="D104" s="30">
        <v>0.261</v>
      </c>
      <c r="E104" s="31">
        <v>812.28</v>
      </c>
    </row>
    <row r="105" spans="1:5" ht="12.75">
      <c r="A105" s="28" t="s">
        <v>738</v>
      </c>
      <c r="B105" s="29" t="s">
        <v>628</v>
      </c>
      <c r="C105" s="30">
        <v>4000.15</v>
      </c>
      <c r="D105" s="30">
        <v>0.0134</v>
      </c>
      <c r="E105" s="31">
        <v>53.6</v>
      </c>
    </row>
    <row r="106" spans="1:5" ht="12.75">
      <c r="A106" s="28" t="s">
        <v>739</v>
      </c>
      <c r="B106" s="29" t="s">
        <v>709</v>
      </c>
      <c r="C106" s="30">
        <v>19.64</v>
      </c>
      <c r="D106" s="30">
        <v>0.6</v>
      </c>
      <c r="E106" s="31">
        <v>11.78</v>
      </c>
    </row>
    <row r="107" spans="1:5" ht="12.75">
      <c r="A107" s="28" t="s">
        <v>740</v>
      </c>
      <c r="B107" s="29" t="s">
        <v>648</v>
      </c>
      <c r="C107" s="30">
        <v>50.42</v>
      </c>
      <c r="D107" s="30">
        <v>6</v>
      </c>
      <c r="E107" s="31">
        <v>302.52</v>
      </c>
    </row>
    <row r="108" spans="1:5" ht="19.5">
      <c r="A108" s="28" t="s">
        <v>741</v>
      </c>
      <c r="B108" s="29" t="s">
        <v>648</v>
      </c>
      <c r="C108" s="30">
        <v>7.69</v>
      </c>
      <c r="D108" s="30">
        <v>2</v>
      </c>
      <c r="E108" s="31">
        <v>15.38</v>
      </c>
    </row>
    <row r="109" spans="1:5" ht="19.5">
      <c r="A109" s="28" t="s">
        <v>742</v>
      </c>
      <c r="B109" s="29" t="s">
        <v>630</v>
      </c>
      <c r="C109" s="30"/>
      <c r="D109" s="30">
        <v>15</v>
      </c>
      <c r="E109" s="30"/>
    </row>
    <row r="110" spans="1:5" ht="19.5">
      <c r="A110" s="28" t="s">
        <v>742</v>
      </c>
      <c r="B110" s="29" t="s">
        <v>630</v>
      </c>
      <c r="C110" s="30">
        <v>1.88</v>
      </c>
      <c r="D110" s="30">
        <v>4</v>
      </c>
      <c r="E110" s="31">
        <v>7.52</v>
      </c>
    </row>
    <row r="111" spans="1:5" ht="19.5">
      <c r="A111" s="28" t="s">
        <v>743</v>
      </c>
      <c r="B111" s="29" t="s">
        <v>744</v>
      </c>
      <c r="C111" s="30">
        <v>0.31</v>
      </c>
      <c r="D111" s="30">
        <v>9</v>
      </c>
      <c r="E111" s="31">
        <v>2.79</v>
      </c>
    </row>
    <row r="112" spans="1:5" ht="12.75">
      <c r="A112" s="28" t="s">
        <v>745</v>
      </c>
      <c r="B112" s="29" t="s">
        <v>632</v>
      </c>
      <c r="C112" s="30">
        <v>0.34</v>
      </c>
      <c r="D112" s="30">
        <v>17.05</v>
      </c>
      <c r="E112" s="31">
        <v>5.8</v>
      </c>
    </row>
    <row r="113" spans="1:5" ht="19.5">
      <c r="A113" s="28" t="s">
        <v>746</v>
      </c>
      <c r="B113" s="29" t="s">
        <v>632</v>
      </c>
      <c r="C113" s="30">
        <v>1.83</v>
      </c>
      <c r="D113" s="30">
        <v>5.67</v>
      </c>
      <c r="E113" s="31">
        <v>10.38</v>
      </c>
    </row>
    <row r="114" spans="1:5" ht="18">
      <c r="A114" s="28" t="s">
        <v>747</v>
      </c>
      <c r="B114" s="29" t="s">
        <v>630</v>
      </c>
      <c r="C114" s="30">
        <v>0.38</v>
      </c>
      <c r="D114" s="30">
        <v>1</v>
      </c>
      <c r="E114" s="31">
        <v>0.38</v>
      </c>
    </row>
    <row r="115" spans="1:5" ht="19.5">
      <c r="A115" s="28" t="s">
        <v>748</v>
      </c>
      <c r="B115" s="29" t="s">
        <v>630</v>
      </c>
      <c r="C115" s="30">
        <v>5.05</v>
      </c>
      <c r="D115" s="30">
        <v>13</v>
      </c>
      <c r="E115" s="31">
        <v>65.65</v>
      </c>
    </row>
    <row r="116" spans="1:5" ht="27.75">
      <c r="A116" s="28" t="s">
        <v>749</v>
      </c>
      <c r="B116" s="29" t="s">
        <v>648</v>
      </c>
      <c r="C116" s="30">
        <v>2.4</v>
      </c>
      <c r="D116" s="30">
        <v>8</v>
      </c>
      <c r="E116" s="31">
        <v>19.2</v>
      </c>
    </row>
    <row r="117" spans="1:5" ht="12.75">
      <c r="A117" s="28" t="s">
        <v>750</v>
      </c>
      <c r="B117" s="29" t="s">
        <v>630</v>
      </c>
      <c r="C117" s="30">
        <v>3.915</v>
      </c>
      <c r="D117" s="30">
        <v>6</v>
      </c>
      <c r="E117" s="31">
        <v>23.49</v>
      </c>
    </row>
    <row r="118" spans="1:5" ht="12.75">
      <c r="A118" s="28" t="s">
        <v>751</v>
      </c>
      <c r="B118" s="29" t="s">
        <v>630</v>
      </c>
      <c r="C118" s="30">
        <v>1.07</v>
      </c>
      <c r="D118" s="30">
        <v>1</v>
      </c>
      <c r="E118" s="31">
        <v>1.07</v>
      </c>
    </row>
    <row r="119" spans="1:5" ht="19.5">
      <c r="A119" s="28" t="s">
        <v>752</v>
      </c>
      <c r="B119" s="29" t="s">
        <v>666</v>
      </c>
      <c r="C119" s="30">
        <v>2.96</v>
      </c>
      <c r="D119" s="30">
        <v>6</v>
      </c>
      <c r="E119" s="31">
        <v>17.76</v>
      </c>
    </row>
    <row r="120" spans="1:5" ht="19.5">
      <c r="A120" s="28" t="s">
        <v>753</v>
      </c>
      <c r="B120" s="29" t="s">
        <v>630</v>
      </c>
      <c r="C120" s="30">
        <v>0.6</v>
      </c>
      <c r="D120" s="30">
        <v>3</v>
      </c>
      <c r="E120" s="31">
        <v>1.8</v>
      </c>
    </row>
    <row r="121" spans="1:5" ht="19.5">
      <c r="A121" s="28" t="s">
        <v>753</v>
      </c>
      <c r="B121" s="29" t="s">
        <v>630</v>
      </c>
      <c r="C121" s="30">
        <v>4.24</v>
      </c>
      <c r="D121" s="30">
        <v>6</v>
      </c>
      <c r="E121" s="31">
        <v>25.44</v>
      </c>
    </row>
    <row r="122" spans="1:5" ht="12.75">
      <c r="A122" s="28" t="s">
        <v>754</v>
      </c>
      <c r="B122" s="29" t="s">
        <v>630</v>
      </c>
      <c r="C122" s="30">
        <v>0.75</v>
      </c>
      <c r="D122" s="30">
        <v>25</v>
      </c>
      <c r="E122" s="31">
        <v>18.75</v>
      </c>
    </row>
    <row r="123" spans="1:5" ht="19.5">
      <c r="A123" s="28" t="s">
        <v>755</v>
      </c>
      <c r="B123" s="29" t="s">
        <v>630</v>
      </c>
      <c r="C123" s="30">
        <v>5.86</v>
      </c>
      <c r="D123" s="30">
        <v>1</v>
      </c>
      <c r="E123" s="31">
        <v>5.86</v>
      </c>
    </row>
    <row r="124" spans="1:5" ht="19.5">
      <c r="A124" s="28" t="s">
        <v>756</v>
      </c>
      <c r="B124" s="29" t="s">
        <v>630</v>
      </c>
      <c r="C124" s="30">
        <v>5.86</v>
      </c>
      <c r="D124" s="30">
        <v>1</v>
      </c>
      <c r="E124" s="31">
        <v>5.86</v>
      </c>
    </row>
    <row r="125" spans="1:5" ht="19.5">
      <c r="A125" s="28" t="s">
        <v>757</v>
      </c>
      <c r="B125" s="29" t="s">
        <v>630</v>
      </c>
      <c r="C125" s="30">
        <v>1.23</v>
      </c>
      <c r="D125" s="30">
        <v>4</v>
      </c>
      <c r="E125" s="31">
        <v>4.92</v>
      </c>
    </row>
    <row r="126" spans="1:5" ht="19.5">
      <c r="A126" s="28" t="s">
        <v>758</v>
      </c>
      <c r="B126" s="29" t="s">
        <v>630</v>
      </c>
      <c r="C126" s="30">
        <v>9.5</v>
      </c>
      <c r="D126" s="30">
        <v>2</v>
      </c>
      <c r="E126" s="31">
        <v>19</v>
      </c>
    </row>
    <row r="127" spans="1:5" ht="12.75">
      <c r="A127" s="28" t="s">
        <v>759</v>
      </c>
      <c r="B127" s="29" t="s">
        <v>630</v>
      </c>
      <c r="C127" s="30">
        <v>5.86</v>
      </c>
      <c r="D127" s="30">
        <v>14</v>
      </c>
      <c r="E127" s="31">
        <v>82.04</v>
      </c>
    </row>
    <row r="128" spans="1:5" ht="19.5">
      <c r="A128" s="28" t="s">
        <v>760</v>
      </c>
      <c r="B128" s="29" t="s">
        <v>761</v>
      </c>
      <c r="C128" s="30">
        <v>0.13</v>
      </c>
      <c r="D128" s="30">
        <v>23</v>
      </c>
      <c r="E128" s="31">
        <v>2.99</v>
      </c>
    </row>
    <row r="129" spans="1:5" ht="27.75">
      <c r="A129" s="28" t="s">
        <v>762</v>
      </c>
      <c r="B129" s="29" t="s">
        <v>648</v>
      </c>
      <c r="C129" s="30">
        <v>1.25</v>
      </c>
      <c r="D129" s="30">
        <v>2</v>
      </c>
      <c r="E129" s="31">
        <v>2.5</v>
      </c>
    </row>
    <row r="130" spans="1:5" ht="19.5">
      <c r="A130" s="28" t="s">
        <v>763</v>
      </c>
      <c r="B130" s="29" t="s">
        <v>648</v>
      </c>
      <c r="C130" s="30">
        <v>228</v>
      </c>
      <c r="D130" s="30">
        <v>4</v>
      </c>
      <c r="E130" s="31">
        <v>912</v>
      </c>
    </row>
    <row r="131" spans="1:5" ht="19.5">
      <c r="A131" s="28" t="s">
        <v>764</v>
      </c>
      <c r="B131" s="29" t="s">
        <v>628</v>
      </c>
      <c r="C131" s="30">
        <v>2754.73</v>
      </c>
      <c r="D131" s="30">
        <v>0.0082</v>
      </c>
      <c r="E131" s="31">
        <v>22.59</v>
      </c>
    </row>
    <row r="132" spans="1:5" ht="29.25">
      <c r="A132" s="28" t="s">
        <v>765</v>
      </c>
      <c r="B132" s="29" t="s">
        <v>766</v>
      </c>
      <c r="C132" s="30">
        <v>7167.91</v>
      </c>
      <c r="D132" s="30">
        <v>0.1204</v>
      </c>
      <c r="E132" s="31">
        <v>863.02</v>
      </c>
    </row>
    <row r="133" spans="1:5" ht="19.5">
      <c r="A133" s="28" t="s">
        <v>767</v>
      </c>
      <c r="B133" s="29" t="s">
        <v>766</v>
      </c>
      <c r="C133" s="30">
        <v>3446.45</v>
      </c>
      <c r="D133" s="30">
        <v>0.65</v>
      </c>
      <c r="E133" s="31">
        <v>2240.19</v>
      </c>
    </row>
    <row r="134" spans="1:5" ht="19.5">
      <c r="A134" s="28" t="s">
        <v>768</v>
      </c>
      <c r="B134" s="29" t="s">
        <v>669</v>
      </c>
      <c r="C134" s="30">
        <v>21.25</v>
      </c>
      <c r="D134" s="30">
        <v>30.358</v>
      </c>
      <c r="E134" s="31">
        <v>645.11</v>
      </c>
    </row>
    <row r="135" spans="1:5" ht="19.5">
      <c r="A135" s="28" t="s">
        <v>769</v>
      </c>
      <c r="B135" s="29" t="s">
        <v>669</v>
      </c>
      <c r="C135" s="30">
        <v>1.4</v>
      </c>
      <c r="D135" s="30">
        <v>30</v>
      </c>
      <c r="E135" s="31">
        <v>42</v>
      </c>
    </row>
    <row r="136" spans="1:5" ht="19.5">
      <c r="A136" s="28" t="s">
        <v>770</v>
      </c>
      <c r="B136" s="29" t="s">
        <v>669</v>
      </c>
      <c r="C136" s="30">
        <v>1.47</v>
      </c>
      <c r="D136" s="30">
        <v>30</v>
      </c>
      <c r="E136" s="31">
        <v>44.1</v>
      </c>
    </row>
    <row r="137" spans="1:5" ht="19.5">
      <c r="A137" s="28" t="s">
        <v>771</v>
      </c>
      <c r="B137" s="29" t="s">
        <v>669</v>
      </c>
      <c r="C137" s="30">
        <v>4.33</v>
      </c>
      <c r="D137" s="30">
        <v>20.2</v>
      </c>
      <c r="E137" s="31">
        <v>87.47</v>
      </c>
    </row>
    <row r="138" spans="1:5" ht="19.5">
      <c r="A138" s="28" t="s">
        <v>772</v>
      </c>
      <c r="B138" s="29" t="s">
        <v>773</v>
      </c>
      <c r="C138" s="30">
        <v>2</v>
      </c>
      <c r="D138" s="30">
        <v>22.3</v>
      </c>
      <c r="E138" s="31">
        <v>44.6</v>
      </c>
    </row>
    <row r="139" spans="1:5" ht="19.5">
      <c r="A139" s="28" t="s">
        <v>774</v>
      </c>
      <c r="B139" s="29" t="s">
        <v>669</v>
      </c>
      <c r="C139" s="30">
        <v>4.12</v>
      </c>
      <c r="D139" s="30">
        <v>25</v>
      </c>
      <c r="E139" s="31">
        <v>103</v>
      </c>
    </row>
    <row r="140" spans="1:5" ht="19.5">
      <c r="A140" s="28" t="s">
        <v>775</v>
      </c>
      <c r="B140" s="29" t="s">
        <v>773</v>
      </c>
      <c r="C140" s="30">
        <v>2.8</v>
      </c>
      <c r="D140" s="30">
        <v>44.4</v>
      </c>
      <c r="E140" s="31">
        <v>124.32</v>
      </c>
    </row>
    <row r="141" spans="1:5" ht="19.5">
      <c r="A141" s="28" t="s">
        <v>776</v>
      </c>
      <c r="B141" s="29" t="s">
        <v>773</v>
      </c>
      <c r="C141" s="30">
        <v>5.66</v>
      </c>
      <c r="D141" s="30">
        <v>22.4</v>
      </c>
      <c r="E141" s="31">
        <v>126.78</v>
      </c>
    </row>
    <row r="142" spans="1:5" ht="19.5">
      <c r="A142" s="28" t="s">
        <v>777</v>
      </c>
      <c r="B142" s="29" t="s">
        <v>773</v>
      </c>
      <c r="C142" s="30">
        <v>1.75</v>
      </c>
      <c r="D142" s="30">
        <v>360</v>
      </c>
      <c r="E142" s="31">
        <v>630</v>
      </c>
    </row>
    <row r="143" spans="1:5" ht="12.75">
      <c r="A143" s="28" t="s">
        <v>778</v>
      </c>
      <c r="B143" s="29" t="s">
        <v>669</v>
      </c>
      <c r="C143" s="30">
        <v>2.8</v>
      </c>
      <c r="D143" s="30">
        <v>30</v>
      </c>
      <c r="E143" s="31">
        <v>84</v>
      </c>
    </row>
    <row r="144" spans="1:5" ht="12.75">
      <c r="A144" s="28" t="s">
        <v>779</v>
      </c>
      <c r="B144" s="29" t="s">
        <v>669</v>
      </c>
      <c r="C144" s="30">
        <v>7.85</v>
      </c>
      <c r="D144" s="30">
        <v>75</v>
      </c>
      <c r="E144" s="31">
        <v>588.75</v>
      </c>
    </row>
    <row r="145" spans="1:5" ht="12.75">
      <c r="A145" s="28" t="s">
        <v>780</v>
      </c>
      <c r="B145" s="29" t="s">
        <v>669</v>
      </c>
      <c r="C145" s="30">
        <v>4.55</v>
      </c>
      <c r="D145" s="30">
        <v>100</v>
      </c>
      <c r="E145" s="31">
        <v>455</v>
      </c>
    </row>
    <row r="146" spans="1:5" ht="19.5">
      <c r="A146" s="28" t="s">
        <v>781</v>
      </c>
      <c r="B146" s="29" t="s">
        <v>773</v>
      </c>
      <c r="C146" s="30">
        <v>0.35</v>
      </c>
      <c r="D146" s="30">
        <v>21.9</v>
      </c>
      <c r="E146" s="31">
        <v>7.67</v>
      </c>
    </row>
    <row r="147" spans="1:5" ht="12.75">
      <c r="A147" s="28" t="s">
        <v>782</v>
      </c>
      <c r="B147" s="29" t="s">
        <v>773</v>
      </c>
      <c r="C147" s="30">
        <v>2.15</v>
      </c>
      <c r="D147" s="30">
        <v>50.1</v>
      </c>
      <c r="E147" s="31">
        <v>107.72</v>
      </c>
    </row>
    <row r="148" spans="1:5" ht="12.75">
      <c r="A148" s="28" t="s">
        <v>783</v>
      </c>
      <c r="B148" s="29" t="s">
        <v>669</v>
      </c>
      <c r="C148" s="30">
        <v>1.94</v>
      </c>
      <c r="D148" s="30">
        <v>76.1</v>
      </c>
      <c r="E148" s="31">
        <v>147.63</v>
      </c>
    </row>
    <row r="149" spans="1:5" ht="12.75">
      <c r="A149" s="28" t="s">
        <v>784</v>
      </c>
      <c r="B149" s="29" t="s">
        <v>669</v>
      </c>
      <c r="C149" s="30">
        <v>6.87</v>
      </c>
      <c r="D149" s="30">
        <v>135</v>
      </c>
      <c r="E149" s="31">
        <v>927.45</v>
      </c>
    </row>
    <row r="150" spans="1:5" ht="12.75">
      <c r="A150" s="28" t="s">
        <v>785</v>
      </c>
      <c r="B150" s="29" t="s">
        <v>648</v>
      </c>
      <c r="C150" s="30">
        <v>1.61</v>
      </c>
      <c r="D150" s="30">
        <v>1</v>
      </c>
      <c r="E150" s="31">
        <v>1.61</v>
      </c>
    </row>
    <row r="151" spans="1:5" ht="12.75">
      <c r="A151" s="28" t="s">
        <v>786</v>
      </c>
      <c r="B151" s="29" t="s">
        <v>648</v>
      </c>
      <c r="C151" s="30">
        <v>2.1</v>
      </c>
      <c r="D151" s="30">
        <v>1</v>
      </c>
      <c r="E151" s="31">
        <v>2.1</v>
      </c>
    </row>
    <row r="152" spans="1:5" ht="12.75">
      <c r="A152" s="28" t="s">
        <v>787</v>
      </c>
      <c r="B152" s="29" t="s">
        <v>648</v>
      </c>
      <c r="C152" s="30">
        <v>1.99</v>
      </c>
      <c r="D152" s="30">
        <v>2</v>
      </c>
      <c r="E152" s="31">
        <v>3.98</v>
      </c>
    </row>
    <row r="153" spans="1:5" ht="19.5">
      <c r="A153" s="28" t="s">
        <v>788</v>
      </c>
      <c r="B153" s="29" t="s">
        <v>648</v>
      </c>
      <c r="C153" s="30">
        <v>0.21</v>
      </c>
      <c r="D153" s="30">
        <v>4</v>
      </c>
      <c r="E153" s="31">
        <v>0.84</v>
      </c>
    </row>
    <row r="154" spans="1:5" ht="12.75">
      <c r="A154" s="28" t="s">
        <v>789</v>
      </c>
      <c r="B154" s="29" t="s">
        <v>628</v>
      </c>
      <c r="C154" s="30">
        <v>1894.32</v>
      </c>
      <c r="D154" s="30">
        <v>0.012</v>
      </c>
      <c r="E154" s="31">
        <v>22.73</v>
      </c>
    </row>
    <row r="155" spans="1:5" ht="12.75">
      <c r="A155" s="28" t="s">
        <v>790</v>
      </c>
      <c r="B155" s="29" t="s">
        <v>628</v>
      </c>
      <c r="C155" s="30">
        <v>1774.7</v>
      </c>
      <c r="D155" s="30">
        <v>0.029</v>
      </c>
      <c r="E155" s="31">
        <v>51.47</v>
      </c>
    </row>
    <row r="156" spans="1:5" ht="18">
      <c r="A156" s="28" t="s">
        <v>791</v>
      </c>
      <c r="B156" s="29" t="s">
        <v>766</v>
      </c>
      <c r="C156" s="30">
        <v>1774.7</v>
      </c>
      <c r="D156" s="30">
        <v>0.3561</v>
      </c>
      <c r="E156" s="31">
        <v>631.97</v>
      </c>
    </row>
    <row r="157" spans="1:5" ht="12.75">
      <c r="A157" s="28" t="s">
        <v>792</v>
      </c>
      <c r="B157" s="29" t="s">
        <v>630</v>
      </c>
      <c r="C157" s="30">
        <v>0.11</v>
      </c>
      <c r="D157" s="30">
        <v>240</v>
      </c>
      <c r="E157" s="31">
        <v>26.4</v>
      </c>
    </row>
    <row r="158" spans="1:5" ht="12.75">
      <c r="A158" s="28" t="s">
        <v>793</v>
      </c>
      <c r="B158" s="29" t="s">
        <v>736</v>
      </c>
      <c r="C158" s="30">
        <v>249.5</v>
      </c>
      <c r="D158" s="30">
        <v>0.06</v>
      </c>
      <c r="E158" s="31">
        <v>14.97</v>
      </c>
    </row>
    <row r="159" spans="1:5" ht="12.75">
      <c r="A159" s="28" t="s">
        <v>794</v>
      </c>
      <c r="B159" s="29" t="s">
        <v>632</v>
      </c>
      <c r="C159" s="30">
        <v>5.09</v>
      </c>
      <c r="D159" s="30">
        <v>2.3</v>
      </c>
      <c r="E159" s="31">
        <v>11.71</v>
      </c>
    </row>
    <row r="160" spans="1:5" ht="19.5">
      <c r="A160" s="28" t="s">
        <v>795</v>
      </c>
      <c r="B160" s="29" t="s">
        <v>632</v>
      </c>
      <c r="C160" s="30">
        <v>10</v>
      </c>
      <c r="D160" s="30">
        <v>31.47</v>
      </c>
      <c r="E160" s="31">
        <v>314.7</v>
      </c>
    </row>
    <row r="161" spans="1:5" ht="19.5">
      <c r="A161" s="28" t="s">
        <v>796</v>
      </c>
      <c r="B161" s="29" t="s">
        <v>632</v>
      </c>
      <c r="C161" s="30">
        <v>10</v>
      </c>
      <c r="D161" s="30">
        <v>11.65</v>
      </c>
      <c r="E161" s="31">
        <v>116.5</v>
      </c>
    </row>
    <row r="162" spans="1:5" ht="19.5">
      <c r="A162" s="28" t="s">
        <v>797</v>
      </c>
      <c r="B162" s="29" t="s">
        <v>798</v>
      </c>
      <c r="C162" s="30">
        <v>10.4</v>
      </c>
      <c r="D162" s="30">
        <v>2.938</v>
      </c>
      <c r="E162" s="31">
        <v>30.56</v>
      </c>
    </row>
    <row r="163" spans="1:5" ht="27.75">
      <c r="A163" s="28" t="s">
        <v>799</v>
      </c>
      <c r="B163" s="29" t="s">
        <v>648</v>
      </c>
      <c r="C163" s="30">
        <v>3.4</v>
      </c>
      <c r="D163" s="30">
        <v>11</v>
      </c>
      <c r="E163" s="31">
        <v>37.4</v>
      </c>
    </row>
    <row r="164" spans="1:5" ht="19.5">
      <c r="A164" s="28" t="s">
        <v>800</v>
      </c>
      <c r="B164" s="29" t="s">
        <v>801</v>
      </c>
      <c r="C164" s="30">
        <v>48.42</v>
      </c>
      <c r="D164" s="30">
        <v>2</v>
      </c>
      <c r="E164" s="31">
        <v>96.84</v>
      </c>
    </row>
    <row r="165" spans="1:5" ht="19.5">
      <c r="A165" s="28" t="s">
        <v>802</v>
      </c>
      <c r="B165" s="29" t="s">
        <v>630</v>
      </c>
      <c r="C165" s="30">
        <v>167</v>
      </c>
      <c r="D165" s="30">
        <v>1</v>
      </c>
      <c r="E165" s="31">
        <v>167</v>
      </c>
    </row>
    <row r="166" spans="1:5" ht="19.5">
      <c r="A166" s="28" t="s">
        <v>803</v>
      </c>
      <c r="B166" s="29" t="s">
        <v>801</v>
      </c>
      <c r="C166" s="30">
        <v>92.49</v>
      </c>
      <c r="D166" s="30">
        <v>2</v>
      </c>
      <c r="E166" s="31">
        <v>184.98</v>
      </c>
    </row>
    <row r="167" spans="1:5" ht="19.5">
      <c r="A167" s="28" t="s">
        <v>804</v>
      </c>
      <c r="B167" s="29" t="s">
        <v>630</v>
      </c>
      <c r="C167" s="30">
        <v>43</v>
      </c>
      <c r="D167" s="30">
        <v>2</v>
      </c>
      <c r="E167" s="31">
        <v>86</v>
      </c>
    </row>
    <row r="168" spans="1:5" ht="19.5">
      <c r="A168" s="28" t="s">
        <v>805</v>
      </c>
      <c r="B168" s="29" t="s">
        <v>630</v>
      </c>
      <c r="C168" s="30">
        <v>679.2</v>
      </c>
      <c r="D168" s="30">
        <v>1</v>
      </c>
      <c r="E168" s="31">
        <v>679.2</v>
      </c>
    </row>
    <row r="169" spans="1:5" ht="12.75">
      <c r="A169" s="28" t="s">
        <v>806</v>
      </c>
      <c r="B169" s="29" t="s">
        <v>640</v>
      </c>
      <c r="C169" s="30">
        <v>3821.51</v>
      </c>
      <c r="D169" s="30">
        <v>0.136</v>
      </c>
      <c r="E169" s="31">
        <v>519.73</v>
      </c>
    </row>
    <row r="170" spans="1:5" ht="19.5">
      <c r="A170" s="28" t="s">
        <v>807</v>
      </c>
      <c r="B170" s="29" t="s">
        <v>628</v>
      </c>
      <c r="C170" s="30">
        <v>2254.11</v>
      </c>
      <c r="D170" s="30">
        <v>0.6412</v>
      </c>
      <c r="E170" s="31">
        <v>1445.34</v>
      </c>
    </row>
    <row r="171" spans="1:5" ht="19.5">
      <c r="A171" s="28" t="s">
        <v>808</v>
      </c>
      <c r="B171" s="29" t="s">
        <v>640</v>
      </c>
      <c r="C171" s="30">
        <v>6084.63</v>
      </c>
      <c r="D171" s="30">
        <v>0.034</v>
      </c>
      <c r="E171" s="31">
        <v>206.88</v>
      </c>
    </row>
    <row r="172" spans="1:5" ht="12.75">
      <c r="A172" s="28" t="s">
        <v>809</v>
      </c>
      <c r="B172" s="29" t="s">
        <v>744</v>
      </c>
      <c r="C172" s="30">
        <v>0.15</v>
      </c>
      <c r="D172" s="30">
        <v>70</v>
      </c>
      <c r="E172" s="31">
        <v>10.5</v>
      </c>
    </row>
    <row r="173" spans="1:5" ht="19.5">
      <c r="A173" s="28" t="s">
        <v>810</v>
      </c>
      <c r="B173" s="29" t="s">
        <v>773</v>
      </c>
      <c r="C173" s="30">
        <v>8.8</v>
      </c>
      <c r="D173" s="30">
        <v>5.16</v>
      </c>
      <c r="E173" s="31">
        <v>45.41</v>
      </c>
    </row>
    <row r="174" spans="1:5" ht="19.5">
      <c r="A174" s="28" t="s">
        <v>811</v>
      </c>
      <c r="B174" s="29" t="s">
        <v>632</v>
      </c>
      <c r="C174" s="30">
        <v>6.72</v>
      </c>
      <c r="D174" s="30">
        <v>6.136</v>
      </c>
      <c r="E174" s="31">
        <v>41.23</v>
      </c>
    </row>
    <row r="175" spans="1:5" ht="12.75">
      <c r="A175" s="28" t="s">
        <v>812</v>
      </c>
      <c r="B175" s="29" t="s">
        <v>657</v>
      </c>
      <c r="C175" s="30">
        <v>1.66</v>
      </c>
      <c r="D175" s="30">
        <v>10.32</v>
      </c>
      <c r="E175" s="31">
        <v>17.13</v>
      </c>
    </row>
    <row r="176" spans="1:5" ht="19.5">
      <c r="A176" s="28" t="s">
        <v>813</v>
      </c>
      <c r="B176" s="29" t="s">
        <v>713</v>
      </c>
      <c r="C176" s="30">
        <v>3.56</v>
      </c>
      <c r="D176" s="30">
        <v>7.5</v>
      </c>
      <c r="E176" s="31">
        <v>26.7</v>
      </c>
    </row>
    <row r="177" spans="1:5" ht="19.5">
      <c r="A177" s="28" t="s">
        <v>814</v>
      </c>
      <c r="B177" s="29" t="s">
        <v>744</v>
      </c>
      <c r="C177" s="30">
        <v>0.55</v>
      </c>
      <c r="D177" s="30">
        <v>450</v>
      </c>
      <c r="E177" s="31">
        <v>247.5</v>
      </c>
    </row>
    <row r="178" spans="1:5" ht="29.25">
      <c r="A178" s="28" t="s">
        <v>815</v>
      </c>
      <c r="B178" s="29" t="s">
        <v>650</v>
      </c>
      <c r="C178" s="30">
        <v>20</v>
      </c>
      <c r="D178" s="30">
        <v>2.85</v>
      </c>
      <c r="E178" s="31">
        <v>57</v>
      </c>
    </row>
    <row r="179" spans="1:5" ht="19.5">
      <c r="A179" s="28" t="s">
        <v>816</v>
      </c>
      <c r="B179" s="29" t="s">
        <v>632</v>
      </c>
      <c r="C179" s="30">
        <v>11.09</v>
      </c>
      <c r="D179" s="30">
        <v>8.46</v>
      </c>
      <c r="E179" s="31">
        <v>93.82</v>
      </c>
    </row>
    <row r="180" spans="1:5" ht="19.5">
      <c r="A180" s="28" t="s">
        <v>817</v>
      </c>
      <c r="B180" s="29" t="s">
        <v>632</v>
      </c>
      <c r="C180" s="30">
        <v>0.49</v>
      </c>
      <c r="D180" s="30">
        <v>31.8</v>
      </c>
      <c r="E180" s="31">
        <v>15.58</v>
      </c>
    </row>
    <row r="181" spans="1:5" ht="12.75">
      <c r="A181" s="28" t="s">
        <v>818</v>
      </c>
      <c r="B181" s="29" t="s">
        <v>640</v>
      </c>
      <c r="C181" s="30">
        <v>1310.47</v>
      </c>
      <c r="D181" s="30">
        <v>0.116</v>
      </c>
      <c r="E181" s="31">
        <v>152.01</v>
      </c>
    </row>
    <row r="182" spans="1:5" ht="12.75">
      <c r="A182" s="28" t="s">
        <v>818</v>
      </c>
      <c r="B182" s="29" t="s">
        <v>640</v>
      </c>
      <c r="C182" s="30">
        <v>2525.57</v>
      </c>
      <c r="D182" s="30">
        <v>0.0284</v>
      </c>
      <c r="E182" s="31">
        <v>71.73</v>
      </c>
    </row>
    <row r="183" spans="1:5" ht="12.75">
      <c r="A183" s="28" t="s">
        <v>819</v>
      </c>
      <c r="B183" s="29" t="s">
        <v>630</v>
      </c>
      <c r="C183" s="30">
        <v>106.48</v>
      </c>
      <c r="D183" s="30">
        <v>1</v>
      </c>
      <c r="E183" s="31">
        <v>106.48</v>
      </c>
    </row>
    <row r="184" spans="1:5" ht="12.75">
      <c r="A184" s="28" t="s">
        <v>820</v>
      </c>
      <c r="B184" s="29" t="s">
        <v>630</v>
      </c>
      <c r="C184" s="30">
        <v>90.02</v>
      </c>
      <c r="D184" s="30">
        <v>1</v>
      </c>
      <c r="E184" s="31">
        <v>90.02</v>
      </c>
    </row>
    <row r="185" spans="1:5" ht="18">
      <c r="A185" s="28" t="s">
        <v>821</v>
      </c>
      <c r="B185" s="29" t="s">
        <v>630</v>
      </c>
      <c r="C185" s="30">
        <v>212.73</v>
      </c>
      <c r="D185" s="30">
        <v>1</v>
      </c>
      <c r="E185" s="31">
        <v>212.73</v>
      </c>
    </row>
    <row r="186" spans="1:5" ht="19.5">
      <c r="A186" s="28" t="s">
        <v>822</v>
      </c>
      <c r="B186" s="29" t="s">
        <v>650</v>
      </c>
      <c r="C186" s="30">
        <v>169.66</v>
      </c>
      <c r="D186" s="30">
        <v>1</v>
      </c>
      <c r="E186" s="31">
        <v>169.66</v>
      </c>
    </row>
    <row r="187" spans="1:5" ht="19.5">
      <c r="A187" s="28" t="s">
        <v>823</v>
      </c>
      <c r="B187" s="29" t="s">
        <v>632</v>
      </c>
      <c r="C187" s="30">
        <v>146.92</v>
      </c>
      <c r="D187" s="30">
        <v>1.85</v>
      </c>
      <c r="E187" s="31">
        <v>271.8</v>
      </c>
    </row>
    <row r="188" spans="1:5" ht="19.5">
      <c r="A188" s="28" t="s">
        <v>824</v>
      </c>
      <c r="B188" s="29" t="s">
        <v>632</v>
      </c>
      <c r="C188" s="30">
        <v>72.19</v>
      </c>
      <c r="D188" s="30">
        <v>3.55</v>
      </c>
      <c r="E188" s="31">
        <v>256.27</v>
      </c>
    </row>
    <row r="189" spans="1:5" ht="12.75">
      <c r="A189" s="28" t="s">
        <v>825</v>
      </c>
      <c r="B189" s="29" t="s">
        <v>632</v>
      </c>
      <c r="C189" s="30">
        <v>125.14</v>
      </c>
      <c r="D189" s="30">
        <v>6.16</v>
      </c>
      <c r="E189" s="31">
        <v>770.86</v>
      </c>
    </row>
    <row r="190" spans="1:5" ht="19.5">
      <c r="A190" s="28" t="s">
        <v>826</v>
      </c>
      <c r="B190" s="29" t="s">
        <v>632</v>
      </c>
      <c r="C190" s="30">
        <v>139.39</v>
      </c>
      <c r="D190" s="30">
        <v>4.32</v>
      </c>
      <c r="E190" s="31">
        <v>602.16</v>
      </c>
    </row>
    <row r="191" spans="1:5" ht="19.5">
      <c r="A191" s="28" t="s">
        <v>827</v>
      </c>
      <c r="B191" s="29" t="s">
        <v>650</v>
      </c>
      <c r="C191" s="30">
        <v>39.71</v>
      </c>
      <c r="D191" s="30">
        <v>1.32</v>
      </c>
      <c r="E191" s="31">
        <v>52.42</v>
      </c>
    </row>
    <row r="192" spans="1:5" ht="19.5">
      <c r="A192" s="28" t="s">
        <v>828</v>
      </c>
      <c r="B192" s="29" t="s">
        <v>632</v>
      </c>
      <c r="C192" s="30">
        <v>3.38</v>
      </c>
      <c r="D192" s="30">
        <v>6.54</v>
      </c>
      <c r="E192" s="31">
        <v>22.11</v>
      </c>
    </row>
    <row r="193" spans="1:5" ht="19.5">
      <c r="A193" s="28" t="s">
        <v>829</v>
      </c>
      <c r="B193" s="29" t="s">
        <v>630</v>
      </c>
      <c r="C193" s="30">
        <v>222.47</v>
      </c>
      <c r="D193" s="30">
        <v>2</v>
      </c>
      <c r="E193" s="31">
        <v>444.94</v>
      </c>
    </row>
    <row r="194" spans="1:5" ht="19.5">
      <c r="A194" s="28" t="s">
        <v>830</v>
      </c>
      <c r="B194" s="29" t="s">
        <v>630</v>
      </c>
      <c r="C194" s="30">
        <v>186.71</v>
      </c>
      <c r="D194" s="30">
        <v>1</v>
      </c>
      <c r="E194" s="31">
        <v>186.71</v>
      </c>
    </row>
    <row r="195" spans="1:5" ht="19.5">
      <c r="A195" s="28" t="s">
        <v>831</v>
      </c>
      <c r="B195" s="29" t="s">
        <v>630</v>
      </c>
      <c r="C195" s="30">
        <v>189.22</v>
      </c>
      <c r="D195" s="30">
        <v>3</v>
      </c>
      <c r="E195" s="31">
        <v>567.66</v>
      </c>
    </row>
    <row r="196" spans="1:5" ht="19.5">
      <c r="A196" s="28" t="s">
        <v>832</v>
      </c>
      <c r="B196" s="29" t="s">
        <v>630</v>
      </c>
      <c r="C196" s="30">
        <v>228.28</v>
      </c>
      <c r="D196" s="30">
        <v>1</v>
      </c>
      <c r="E196" s="31">
        <v>228.28</v>
      </c>
    </row>
    <row r="197" spans="1:5" ht="19.5">
      <c r="A197" s="28" t="s">
        <v>833</v>
      </c>
      <c r="B197" s="29" t="s">
        <v>630</v>
      </c>
      <c r="C197" s="30">
        <v>255.67</v>
      </c>
      <c r="D197" s="30">
        <v>1</v>
      </c>
      <c r="E197" s="31">
        <v>255.67</v>
      </c>
    </row>
    <row r="198" spans="1:5" ht="12.75">
      <c r="A198" s="28" t="s">
        <v>834</v>
      </c>
      <c r="B198" s="29" t="s">
        <v>648</v>
      </c>
      <c r="C198" s="30">
        <v>140</v>
      </c>
      <c r="D198" s="30">
        <v>1</v>
      </c>
      <c r="E198" s="31">
        <v>140</v>
      </c>
    </row>
    <row r="199" spans="1:5" ht="19.5">
      <c r="A199" s="28" t="s">
        <v>835</v>
      </c>
      <c r="B199" s="29" t="s">
        <v>630</v>
      </c>
      <c r="C199" s="30">
        <v>125.33</v>
      </c>
      <c r="D199" s="30">
        <v>1</v>
      </c>
      <c r="E199" s="31">
        <v>125.33</v>
      </c>
    </row>
    <row r="200" spans="1:5" ht="19.5">
      <c r="A200" s="28" t="s">
        <v>836</v>
      </c>
      <c r="B200" s="29" t="s">
        <v>630</v>
      </c>
      <c r="C200" s="30">
        <v>184.73</v>
      </c>
      <c r="D200" s="30">
        <v>3</v>
      </c>
      <c r="E200" s="31">
        <v>554.19</v>
      </c>
    </row>
    <row r="201" spans="1:5" ht="19.5">
      <c r="A201" s="28" t="s">
        <v>837</v>
      </c>
      <c r="B201" s="29" t="s">
        <v>650</v>
      </c>
      <c r="C201" s="30">
        <v>16.21</v>
      </c>
      <c r="D201" s="30">
        <v>7.5</v>
      </c>
      <c r="E201" s="31">
        <v>121.58</v>
      </c>
    </row>
    <row r="202" spans="1:5" ht="19.5">
      <c r="A202" s="28" t="s">
        <v>838</v>
      </c>
      <c r="B202" s="29" t="s">
        <v>632</v>
      </c>
      <c r="C202" s="30">
        <v>3.62</v>
      </c>
      <c r="D202" s="30">
        <v>0.79</v>
      </c>
      <c r="E202" s="31">
        <v>2.86</v>
      </c>
    </row>
    <row r="203" spans="1:5" ht="12.75">
      <c r="A203" s="28" t="s">
        <v>839</v>
      </c>
      <c r="B203" s="29" t="s">
        <v>632</v>
      </c>
      <c r="C203" s="30">
        <v>16</v>
      </c>
      <c r="D203" s="30">
        <v>4.84</v>
      </c>
      <c r="E203" s="31">
        <v>77.44</v>
      </c>
    </row>
    <row r="204" spans="1:5" ht="19.5">
      <c r="A204" s="28" t="s">
        <v>840</v>
      </c>
      <c r="B204" s="29" t="s">
        <v>632</v>
      </c>
      <c r="C204" s="30">
        <v>3.96</v>
      </c>
      <c r="D204" s="30">
        <v>1.925</v>
      </c>
      <c r="E204" s="31">
        <v>7.62</v>
      </c>
    </row>
    <row r="205" spans="1:5" ht="19.5">
      <c r="A205" s="28" t="s">
        <v>841</v>
      </c>
      <c r="B205" s="29" t="s">
        <v>632</v>
      </c>
      <c r="C205" s="30">
        <v>11.72</v>
      </c>
      <c r="D205" s="30">
        <v>4.66</v>
      </c>
      <c r="E205" s="31">
        <v>54.62</v>
      </c>
    </row>
    <row r="206" spans="1:5" ht="12.75">
      <c r="A206" s="28" t="s">
        <v>842</v>
      </c>
      <c r="B206" s="29" t="s">
        <v>711</v>
      </c>
      <c r="C206" s="30">
        <v>0.5</v>
      </c>
      <c r="D206" s="30">
        <v>80</v>
      </c>
      <c r="E206" s="31">
        <v>40</v>
      </c>
    </row>
    <row r="207" spans="1:5" ht="12.75">
      <c r="A207" s="28" t="s">
        <v>843</v>
      </c>
      <c r="B207" s="29" t="s">
        <v>630</v>
      </c>
      <c r="C207" s="30">
        <v>1.49</v>
      </c>
      <c r="D207" s="30">
        <v>10</v>
      </c>
      <c r="E207" s="31">
        <v>14.9</v>
      </c>
    </row>
    <row r="208" spans="1:5" ht="12.75">
      <c r="A208" s="28" t="s">
        <v>844</v>
      </c>
      <c r="B208" s="29" t="s">
        <v>630</v>
      </c>
      <c r="C208" s="30">
        <v>2.325</v>
      </c>
      <c r="D208" s="30">
        <v>2</v>
      </c>
      <c r="E208" s="31">
        <v>4.65</v>
      </c>
    </row>
    <row r="209" spans="1:5" ht="19.5">
      <c r="A209" s="28" t="s">
        <v>845</v>
      </c>
      <c r="B209" s="29" t="s">
        <v>766</v>
      </c>
      <c r="C209" s="30">
        <v>3571.71</v>
      </c>
      <c r="D209" s="30">
        <v>0.1315</v>
      </c>
      <c r="E209" s="31">
        <v>469.68</v>
      </c>
    </row>
    <row r="210" spans="1:5" ht="12.75">
      <c r="A210" s="28" t="s">
        <v>846</v>
      </c>
      <c r="B210" s="29" t="s">
        <v>648</v>
      </c>
      <c r="C210" s="30">
        <v>7.42</v>
      </c>
      <c r="D210" s="30">
        <v>2</v>
      </c>
      <c r="E210" s="31">
        <v>14.84</v>
      </c>
    </row>
    <row r="211" spans="1:5" ht="19.5">
      <c r="A211" s="28" t="s">
        <v>847</v>
      </c>
      <c r="B211" s="29" t="s">
        <v>848</v>
      </c>
      <c r="C211" s="30">
        <v>6.36</v>
      </c>
      <c r="D211" s="30">
        <v>142.81</v>
      </c>
      <c r="E211" s="31">
        <v>908.27</v>
      </c>
    </row>
    <row r="212" spans="1:5" ht="12.75">
      <c r="A212" s="28" t="s">
        <v>849</v>
      </c>
      <c r="B212" s="29" t="s">
        <v>850</v>
      </c>
      <c r="C212" s="30">
        <v>0.01</v>
      </c>
      <c r="D212" s="30">
        <v>71</v>
      </c>
      <c r="E212" s="31">
        <v>0.71</v>
      </c>
    </row>
    <row r="213" spans="1:5" ht="12.75">
      <c r="A213" s="28" t="s">
        <v>849</v>
      </c>
      <c r="B213" s="29" t="s">
        <v>850</v>
      </c>
      <c r="C213" s="30">
        <v>0.03</v>
      </c>
      <c r="D213" s="30">
        <v>68</v>
      </c>
      <c r="E213" s="31">
        <v>2.04</v>
      </c>
    </row>
    <row r="214" spans="1:5" ht="12.75">
      <c r="A214" s="28" t="s">
        <v>851</v>
      </c>
      <c r="B214" s="29" t="s">
        <v>850</v>
      </c>
      <c r="C214" s="30">
        <v>0.05</v>
      </c>
      <c r="D214" s="30">
        <v>183.5</v>
      </c>
      <c r="E214" s="31">
        <v>9.18</v>
      </c>
    </row>
    <row r="215" spans="1:5" ht="19.5">
      <c r="A215" s="28" t="s">
        <v>852</v>
      </c>
      <c r="B215" s="29" t="s">
        <v>657</v>
      </c>
      <c r="C215" s="30">
        <v>16.88</v>
      </c>
      <c r="D215" s="30">
        <v>77.04</v>
      </c>
      <c r="E215" s="31">
        <v>1300.44</v>
      </c>
    </row>
    <row r="216" spans="1:5" ht="12.75">
      <c r="A216" s="28" t="s">
        <v>853</v>
      </c>
      <c r="B216" s="29" t="s">
        <v>713</v>
      </c>
      <c r="C216" s="30">
        <v>12.21</v>
      </c>
      <c r="D216" s="30">
        <v>9</v>
      </c>
      <c r="E216" s="31">
        <v>109.89</v>
      </c>
    </row>
    <row r="217" spans="1:5" ht="19.5">
      <c r="A217" s="28" t="s">
        <v>854</v>
      </c>
      <c r="B217" s="29" t="s">
        <v>713</v>
      </c>
      <c r="C217" s="30">
        <v>9.8</v>
      </c>
      <c r="D217" s="30">
        <v>20.29</v>
      </c>
      <c r="E217" s="31">
        <v>198.84</v>
      </c>
    </row>
    <row r="218" spans="1:5" ht="19.5">
      <c r="A218" s="28" t="s">
        <v>854</v>
      </c>
      <c r="B218" s="29" t="s">
        <v>713</v>
      </c>
      <c r="C218" s="30">
        <v>10.45</v>
      </c>
      <c r="D218" s="30">
        <v>19</v>
      </c>
      <c r="E218" s="31">
        <v>198.55</v>
      </c>
    </row>
    <row r="219" spans="1:5" ht="12.75">
      <c r="A219" s="28" t="s">
        <v>855</v>
      </c>
      <c r="B219" s="29" t="s">
        <v>657</v>
      </c>
      <c r="C219" s="30">
        <v>1.35</v>
      </c>
      <c r="D219" s="30">
        <v>5.678</v>
      </c>
      <c r="E219" s="31">
        <v>7.67</v>
      </c>
    </row>
    <row r="220" spans="1:5" ht="12.75">
      <c r="A220" s="28" t="s">
        <v>856</v>
      </c>
      <c r="B220" s="29" t="s">
        <v>632</v>
      </c>
      <c r="C220" s="30">
        <v>4.88</v>
      </c>
      <c r="D220" s="30">
        <v>1.92</v>
      </c>
      <c r="E220" s="31">
        <v>9.37</v>
      </c>
    </row>
    <row r="221" spans="1:5" ht="19.5">
      <c r="A221" s="28" t="s">
        <v>857</v>
      </c>
      <c r="B221" s="29" t="s">
        <v>657</v>
      </c>
      <c r="C221" s="30">
        <v>26.59</v>
      </c>
      <c r="D221" s="30">
        <v>4.952</v>
      </c>
      <c r="E221" s="31">
        <v>131.67</v>
      </c>
    </row>
    <row r="222" spans="1:5" ht="27.75">
      <c r="A222" s="28" t="s">
        <v>858</v>
      </c>
      <c r="B222" s="29" t="s">
        <v>657</v>
      </c>
      <c r="C222" s="30">
        <v>34.27</v>
      </c>
      <c r="D222" s="30">
        <v>7.567</v>
      </c>
      <c r="E222" s="31">
        <v>259.32</v>
      </c>
    </row>
    <row r="223" spans="1:5" ht="12.75">
      <c r="A223" s="28" t="s">
        <v>859</v>
      </c>
      <c r="B223" s="29" t="s">
        <v>630</v>
      </c>
      <c r="C223" s="30">
        <v>74.65</v>
      </c>
      <c r="D223" s="30">
        <v>8</v>
      </c>
      <c r="E223" s="31">
        <v>597.2</v>
      </c>
    </row>
    <row r="224" spans="1:5" ht="12.75">
      <c r="A224" s="28" t="s">
        <v>860</v>
      </c>
      <c r="B224" s="29" t="s">
        <v>630</v>
      </c>
      <c r="C224" s="30">
        <v>132.56</v>
      </c>
      <c r="D224" s="30">
        <v>3</v>
      </c>
      <c r="E224" s="31">
        <v>397.68</v>
      </c>
    </row>
    <row r="225" spans="1:5" ht="19.5">
      <c r="A225" s="28" t="s">
        <v>861</v>
      </c>
      <c r="B225" s="29" t="s">
        <v>713</v>
      </c>
      <c r="C225" s="30">
        <v>1.94</v>
      </c>
      <c r="D225" s="30">
        <v>4.5</v>
      </c>
      <c r="E225" s="31">
        <v>8.73</v>
      </c>
    </row>
    <row r="226" spans="1:5" ht="19.5">
      <c r="A226" s="28" t="s">
        <v>862</v>
      </c>
      <c r="B226" s="29" t="s">
        <v>863</v>
      </c>
      <c r="C226" s="30">
        <v>158.8</v>
      </c>
      <c r="D226" s="30">
        <v>0.185</v>
      </c>
      <c r="E226" s="31">
        <v>29.38</v>
      </c>
    </row>
    <row r="227" spans="1:5" ht="19.5">
      <c r="A227" s="28" t="s">
        <v>864</v>
      </c>
      <c r="B227" s="29" t="s">
        <v>657</v>
      </c>
      <c r="C227" s="30">
        <v>11.13</v>
      </c>
      <c r="D227" s="30">
        <v>20.15</v>
      </c>
      <c r="E227" s="31">
        <v>224.27</v>
      </c>
    </row>
    <row r="228" spans="1:5" ht="19.5">
      <c r="A228" s="28" t="s">
        <v>865</v>
      </c>
      <c r="B228" s="29" t="s">
        <v>657</v>
      </c>
      <c r="C228" s="30">
        <v>12.44</v>
      </c>
      <c r="D228" s="30">
        <v>3.03</v>
      </c>
      <c r="E228" s="31">
        <v>37.69</v>
      </c>
    </row>
    <row r="229" spans="1:5" ht="19.5">
      <c r="A229" s="28" t="s">
        <v>866</v>
      </c>
      <c r="B229" s="29" t="s">
        <v>630</v>
      </c>
      <c r="C229" s="30">
        <v>0.69</v>
      </c>
      <c r="D229" s="30">
        <v>8</v>
      </c>
      <c r="E229" s="31">
        <v>5.52</v>
      </c>
    </row>
    <row r="230" spans="1:5" ht="12.75">
      <c r="A230" s="28" t="s">
        <v>867</v>
      </c>
      <c r="B230" s="29" t="s">
        <v>761</v>
      </c>
      <c r="C230" s="30">
        <v>0.01</v>
      </c>
      <c r="D230" s="30">
        <v>22</v>
      </c>
      <c r="E230" s="31">
        <v>0.22</v>
      </c>
    </row>
    <row r="231" spans="1:5" ht="12.75">
      <c r="A231" s="28" t="s">
        <v>868</v>
      </c>
      <c r="B231" s="29" t="s">
        <v>701</v>
      </c>
      <c r="C231" s="30">
        <v>1.14</v>
      </c>
      <c r="D231" s="30">
        <v>60</v>
      </c>
      <c r="E231" s="31">
        <v>68.4</v>
      </c>
    </row>
    <row r="232" spans="1:5" ht="19.5">
      <c r="A232" s="28" t="s">
        <v>869</v>
      </c>
      <c r="B232" s="29" t="s">
        <v>701</v>
      </c>
      <c r="C232" s="30">
        <v>1.39</v>
      </c>
      <c r="D232" s="30">
        <v>42.8</v>
      </c>
      <c r="E232" s="31">
        <v>59.49</v>
      </c>
    </row>
    <row r="233" spans="1:5" ht="12.75">
      <c r="A233" s="28" t="s">
        <v>870</v>
      </c>
      <c r="B233" s="29" t="s">
        <v>850</v>
      </c>
      <c r="C233" s="30">
        <v>0.24</v>
      </c>
      <c r="D233" s="30">
        <v>4</v>
      </c>
      <c r="E233" s="31">
        <v>0.96</v>
      </c>
    </row>
    <row r="234" spans="1:5" ht="12.75">
      <c r="A234" s="28" t="s">
        <v>870</v>
      </c>
      <c r="B234" s="29" t="s">
        <v>850</v>
      </c>
      <c r="C234" s="30">
        <v>0.27</v>
      </c>
      <c r="D234" s="30">
        <v>1</v>
      </c>
      <c r="E234" s="31">
        <v>0.27</v>
      </c>
    </row>
    <row r="235" spans="1:5" ht="19.5">
      <c r="A235" s="28" t="s">
        <v>871</v>
      </c>
      <c r="B235" s="29" t="s">
        <v>850</v>
      </c>
      <c r="C235" s="30">
        <v>0.33</v>
      </c>
      <c r="D235" s="30">
        <v>23.8</v>
      </c>
      <c r="E235" s="31">
        <v>7.85</v>
      </c>
    </row>
    <row r="236" spans="1:5" ht="12.75">
      <c r="A236" s="28" t="s">
        <v>870</v>
      </c>
      <c r="B236" s="29" t="s">
        <v>850</v>
      </c>
      <c r="C236" s="30">
        <v>0.37</v>
      </c>
      <c r="D236" s="30">
        <v>311.5</v>
      </c>
      <c r="E236" s="31">
        <v>115.26</v>
      </c>
    </row>
    <row r="237" spans="1:5" ht="12.75">
      <c r="A237" s="28" t="s">
        <v>870</v>
      </c>
      <c r="B237" s="29" t="s">
        <v>850</v>
      </c>
      <c r="C237" s="30">
        <v>0.46</v>
      </c>
      <c r="D237" s="30">
        <v>185</v>
      </c>
      <c r="E237" s="31">
        <v>85.1</v>
      </c>
    </row>
    <row r="238" spans="1:5" ht="19.5">
      <c r="A238" s="28" t="s">
        <v>872</v>
      </c>
      <c r="B238" s="29" t="s">
        <v>873</v>
      </c>
      <c r="C238" s="30">
        <v>0.54</v>
      </c>
      <c r="D238" s="30">
        <v>9.83</v>
      </c>
      <c r="E238" s="31">
        <v>5.31</v>
      </c>
    </row>
    <row r="239" spans="1:5" ht="19.5">
      <c r="A239" s="28" t="s">
        <v>874</v>
      </c>
      <c r="B239" s="29" t="s">
        <v>875</v>
      </c>
      <c r="C239" s="30">
        <v>0.54</v>
      </c>
      <c r="D239" s="30">
        <v>8</v>
      </c>
      <c r="E239" s="31">
        <v>4.32</v>
      </c>
    </row>
    <row r="240" spans="1:5" ht="19.5">
      <c r="A240" s="28" t="s">
        <v>874</v>
      </c>
      <c r="B240" s="29" t="s">
        <v>875</v>
      </c>
      <c r="C240" s="30">
        <v>0.86</v>
      </c>
      <c r="D240" s="30">
        <v>22</v>
      </c>
      <c r="E240" s="31">
        <v>18.92</v>
      </c>
    </row>
    <row r="241" spans="1:5" ht="12.75">
      <c r="A241" s="28" t="s">
        <v>876</v>
      </c>
      <c r="B241" s="29" t="s">
        <v>703</v>
      </c>
      <c r="C241" s="30">
        <v>0.08</v>
      </c>
      <c r="D241" s="30">
        <v>1.7</v>
      </c>
      <c r="E241" s="31">
        <v>0.14</v>
      </c>
    </row>
    <row r="242" spans="1:5" ht="12.75">
      <c r="A242" s="28" t="s">
        <v>877</v>
      </c>
      <c r="B242" s="29" t="s">
        <v>703</v>
      </c>
      <c r="C242" s="30">
        <v>0.79</v>
      </c>
      <c r="D242" s="30">
        <v>1.5</v>
      </c>
      <c r="E242" s="31">
        <v>1.19</v>
      </c>
    </row>
    <row r="243" spans="1:5" ht="12.75">
      <c r="A243" s="28" t="s">
        <v>877</v>
      </c>
      <c r="B243" s="29" t="s">
        <v>703</v>
      </c>
      <c r="C243" s="30">
        <v>0.85</v>
      </c>
      <c r="D243" s="30">
        <v>10</v>
      </c>
      <c r="E243" s="31">
        <v>8.5</v>
      </c>
    </row>
    <row r="244" spans="1:5" ht="19.5">
      <c r="A244" s="28" t="s">
        <v>878</v>
      </c>
      <c r="B244" s="29" t="s">
        <v>744</v>
      </c>
      <c r="C244" s="30">
        <v>0.18</v>
      </c>
      <c r="D244" s="30">
        <v>5</v>
      </c>
      <c r="E244" s="31">
        <v>0.9</v>
      </c>
    </row>
    <row r="245" spans="1:5" ht="19.5">
      <c r="A245" s="28" t="s">
        <v>879</v>
      </c>
      <c r="B245" s="29" t="s">
        <v>880</v>
      </c>
      <c r="C245" s="30">
        <v>0.9</v>
      </c>
      <c r="D245" s="30">
        <v>12.5</v>
      </c>
      <c r="E245" s="31">
        <v>11.25</v>
      </c>
    </row>
    <row r="246" spans="1:5" ht="19.5">
      <c r="A246" s="28" t="s">
        <v>881</v>
      </c>
      <c r="B246" s="29" t="s">
        <v>703</v>
      </c>
      <c r="C246" s="30">
        <v>0.16</v>
      </c>
      <c r="D246" s="30">
        <v>158.5</v>
      </c>
      <c r="E246" s="31">
        <v>25.36</v>
      </c>
    </row>
    <row r="247" spans="1:5" ht="29.25">
      <c r="A247" s="28" t="s">
        <v>882</v>
      </c>
      <c r="B247" s="29" t="s">
        <v>632</v>
      </c>
      <c r="C247" s="30">
        <v>9.76</v>
      </c>
      <c r="D247" s="30">
        <v>13.125</v>
      </c>
      <c r="E247" s="31">
        <v>128.1</v>
      </c>
    </row>
    <row r="248" spans="1:5" ht="19.5">
      <c r="A248" s="28" t="s">
        <v>883</v>
      </c>
      <c r="B248" s="29" t="s">
        <v>632</v>
      </c>
      <c r="C248" s="30">
        <v>5.1</v>
      </c>
      <c r="D248" s="30">
        <v>1.4</v>
      </c>
      <c r="E248" s="31">
        <v>7.14</v>
      </c>
    </row>
    <row r="249" spans="1:5" ht="19.5">
      <c r="A249" s="28" t="s">
        <v>884</v>
      </c>
      <c r="B249" s="29" t="s">
        <v>657</v>
      </c>
      <c r="C249" s="30">
        <v>27</v>
      </c>
      <c r="D249" s="30">
        <v>6.48</v>
      </c>
      <c r="E249" s="31">
        <v>174.96</v>
      </c>
    </row>
    <row r="250" spans="1:5" ht="19.5">
      <c r="A250" s="28" t="s">
        <v>885</v>
      </c>
      <c r="B250" s="29" t="s">
        <v>632</v>
      </c>
      <c r="C250" s="30">
        <v>20.05</v>
      </c>
      <c r="D250" s="30">
        <v>5.76</v>
      </c>
      <c r="E250" s="31">
        <v>115.49</v>
      </c>
    </row>
    <row r="251" spans="1:5" ht="19.5">
      <c r="A251" s="28" t="s">
        <v>886</v>
      </c>
      <c r="B251" s="29" t="s">
        <v>632</v>
      </c>
      <c r="C251" s="30">
        <v>9.72</v>
      </c>
      <c r="D251" s="30">
        <v>4.32</v>
      </c>
      <c r="E251" s="31">
        <v>41.99</v>
      </c>
    </row>
    <row r="252" spans="1:5" ht="19.5">
      <c r="A252" s="28" t="s">
        <v>887</v>
      </c>
      <c r="B252" s="29" t="s">
        <v>888</v>
      </c>
      <c r="C252" s="30">
        <v>12.47</v>
      </c>
      <c r="D252" s="30">
        <v>2.56</v>
      </c>
      <c r="E252" s="31">
        <v>31.92</v>
      </c>
    </row>
    <row r="253" spans="1:5" ht="29.25">
      <c r="A253" s="28" t="s">
        <v>889</v>
      </c>
      <c r="B253" s="29" t="s">
        <v>648</v>
      </c>
      <c r="C253" s="30">
        <v>0.66</v>
      </c>
      <c r="D253" s="30">
        <v>70</v>
      </c>
      <c r="E253" s="31">
        <v>46.2</v>
      </c>
    </row>
    <row r="254" spans="1:5" ht="19.5">
      <c r="A254" s="28" t="s">
        <v>890</v>
      </c>
      <c r="B254" s="29" t="s">
        <v>888</v>
      </c>
      <c r="C254" s="30">
        <v>8.99</v>
      </c>
      <c r="D254" s="30">
        <v>38.35</v>
      </c>
      <c r="E254" s="31">
        <v>344.77</v>
      </c>
    </row>
    <row r="255" spans="1:5" ht="19.5">
      <c r="A255" s="28" t="s">
        <v>891</v>
      </c>
      <c r="B255" s="29" t="s">
        <v>888</v>
      </c>
      <c r="C255" s="30">
        <v>5.99</v>
      </c>
      <c r="D255" s="30">
        <v>0.42</v>
      </c>
      <c r="E255" s="31">
        <v>2.52</v>
      </c>
    </row>
    <row r="256" spans="1:5" ht="29.25">
      <c r="A256" s="28" t="s">
        <v>892</v>
      </c>
      <c r="B256" s="29" t="s">
        <v>761</v>
      </c>
      <c r="C256" s="30">
        <v>11.59</v>
      </c>
      <c r="D256" s="30">
        <v>19</v>
      </c>
      <c r="E256" s="31">
        <v>220.21</v>
      </c>
    </row>
    <row r="257" spans="1:5" ht="19.5">
      <c r="A257" s="28" t="s">
        <v>893</v>
      </c>
      <c r="B257" s="29" t="s">
        <v>632</v>
      </c>
      <c r="C257" s="30">
        <v>12.97</v>
      </c>
      <c r="D257" s="30">
        <v>7.2</v>
      </c>
      <c r="E257" s="31">
        <v>93.38</v>
      </c>
    </row>
    <row r="258" spans="1:5" ht="19.5">
      <c r="A258" s="28" t="s">
        <v>894</v>
      </c>
      <c r="B258" s="29" t="s">
        <v>632</v>
      </c>
      <c r="C258" s="30">
        <v>8.8</v>
      </c>
      <c r="D258" s="30">
        <v>0.25</v>
      </c>
      <c r="E258" s="31">
        <v>2.2</v>
      </c>
    </row>
    <row r="259" spans="1:5" ht="19.5">
      <c r="A259" s="28" t="s">
        <v>894</v>
      </c>
      <c r="B259" s="29" t="s">
        <v>632</v>
      </c>
      <c r="C259" s="30">
        <v>9.68</v>
      </c>
      <c r="D259" s="30">
        <v>1.45</v>
      </c>
      <c r="E259" s="31">
        <v>14.04</v>
      </c>
    </row>
    <row r="260" spans="1:5" ht="19.5">
      <c r="A260" s="28" t="s">
        <v>895</v>
      </c>
      <c r="B260" s="29" t="s">
        <v>657</v>
      </c>
      <c r="C260" s="30">
        <v>6.53</v>
      </c>
      <c r="D260" s="30">
        <v>2.97</v>
      </c>
      <c r="E260" s="31">
        <v>19.39</v>
      </c>
    </row>
    <row r="261" spans="1:5" ht="19.5">
      <c r="A261" s="28" t="s">
        <v>896</v>
      </c>
      <c r="B261" s="29" t="s">
        <v>657</v>
      </c>
      <c r="C261" s="30">
        <v>14.15</v>
      </c>
      <c r="D261" s="30">
        <v>4.5</v>
      </c>
      <c r="E261" s="31">
        <v>63.68</v>
      </c>
    </row>
    <row r="262" spans="1:5" ht="19.5">
      <c r="A262" s="28" t="s">
        <v>897</v>
      </c>
      <c r="B262" s="29" t="s">
        <v>632</v>
      </c>
      <c r="C262" s="30">
        <v>8.76</v>
      </c>
      <c r="D262" s="30">
        <v>2.08</v>
      </c>
      <c r="E262" s="31">
        <v>18.22</v>
      </c>
    </row>
    <row r="263" spans="1:5" ht="19.5">
      <c r="A263" s="28" t="s">
        <v>898</v>
      </c>
      <c r="B263" s="29" t="s">
        <v>632</v>
      </c>
      <c r="C263" s="30">
        <v>8.76</v>
      </c>
      <c r="D263" s="30">
        <v>2.08</v>
      </c>
      <c r="E263" s="31">
        <v>18.22</v>
      </c>
    </row>
    <row r="264" spans="1:5" ht="19.5">
      <c r="A264" s="28" t="s">
        <v>899</v>
      </c>
      <c r="B264" s="29" t="s">
        <v>632</v>
      </c>
      <c r="C264" s="30">
        <v>9.12</v>
      </c>
      <c r="D264" s="30">
        <v>2.64</v>
      </c>
      <c r="E264" s="31">
        <v>24.08</v>
      </c>
    </row>
    <row r="265" spans="1:5" ht="19.5">
      <c r="A265" s="28" t="s">
        <v>900</v>
      </c>
      <c r="B265" s="29" t="s">
        <v>632</v>
      </c>
      <c r="C265" s="30">
        <v>9.12</v>
      </c>
      <c r="D265" s="30">
        <v>2.95</v>
      </c>
      <c r="E265" s="31">
        <v>26.9</v>
      </c>
    </row>
    <row r="266" spans="1:5" ht="19.5">
      <c r="A266" s="28" t="s">
        <v>901</v>
      </c>
      <c r="B266" s="29" t="s">
        <v>648</v>
      </c>
      <c r="C266" s="30">
        <v>0.56</v>
      </c>
      <c r="D266" s="30">
        <v>90</v>
      </c>
      <c r="E266" s="31">
        <v>50.4</v>
      </c>
    </row>
    <row r="267" spans="1:5" ht="19.5">
      <c r="A267" s="28" t="s">
        <v>902</v>
      </c>
      <c r="B267" s="29" t="s">
        <v>648</v>
      </c>
      <c r="C267" s="30">
        <v>1.1</v>
      </c>
      <c r="D267" s="30">
        <v>110</v>
      </c>
      <c r="E267" s="31">
        <v>121</v>
      </c>
    </row>
    <row r="268" spans="1:5" ht="19.5">
      <c r="A268" s="28" t="s">
        <v>903</v>
      </c>
      <c r="B268" s="29" t="s">
        <v>632</v>
      </c>
      <c r="C268" s="30">
        <v>6.4</v>
      </c>
      <c r="D268" s="30">
        <v>0.9544</v>
      </c>
      <c r="E268" s="31">
        <v>6.11</v>
      </c>
    </row>
    <row r="269" spans="1:5" ht="19.5">
      <c r="A269" s="28" t="s">
        <v>904</v>
      </c>
      <c r="B269" s="29" t="s">
        <v>657</v>
      </c>
      <c r="C269" s="30">
        <v>9.72</v>
      </c>
      <c r="D269" s="30">
        <v>1.92</v>
      </c>
      <c r="E269" s="31">
        <v>18.66</v>
      </c>
    </row>
    <row r="270" spans="1:5" ht="19.5">
      <c r="A270" s="28" t="s">
        <v>905</v>
      </c>
      <c r="B270" s="29" t="s">
        <v>666</v>
      </c>
      <c r="C270" s="30">
        <v>0.6</v>
      </c>
      <c r="D270" s="30">
        <v>50</v>
      </c>
      <c r="E270" s="31">
        <v>30</v>
      </c>
    </row>
    <row r="271" spans="1:5" ht="19.5">
      <c r="A271" s="28" t="s">
        <v>906</v>
      </c>
      <c r="B271" s="29" t="s">
        <v>666</v>
      </c>
      <c r="C271" s="30">
        <v>11.66</v>
      </c>
      <c r="D271" s="30">
        <v>1.76</v>
      </c>
      <c r="E271" s="31">
        <v>20.52</v>
      </c>
    </row>
    <row r="272" spans="1:5" ht="19.5">
      <c r="A272" s="28" t="s">
        <v>907</v>
      </c>
      <c r="B272" s="29" t="s">
        <v>888</v>
      </c>
      <c r="C272" s="30">
        <v>11.66</v>
      </c>
      <c r="D272" s="30">
        <v>2.4</v>
      </c>
      <c r="E272" s="31">
        <v>27.98</v>
      </c>
    </row>
    <row r="273" spans="1:5" ht="29.25">
      <c r="A273" s="28" t="s">
        <v>908</v>
      </c>
      <c r="B273" s="29" t="s">
        <v>632</v>
      </c>
      <c r="C273" s="30">
        <v>16.13</v>
      </c>
      <c r="D273" s="30">
        <v>112.32</v>
      </c>
      <c r="E273" s="31">
        <v>1811.72</v>
      </c>
    </row>
    <row r="274" spans="1:5" ht="19.5">
      <c r="A274" s="28" t="s">
        <v>909</v>
      </c>
      <c r="B274" s="29" t="s">
        <v>657</v>
      </c>
      <c r="C274" s="30">
        <v>9.3</v>
      </c>
      <c r="D274" s="30">
        <v>21.34</v>
      </c>
      <c r="E274" s="31">
        <v>198.46</v>
      </c>
    </row>
    <row r="275" spans="1:5" ht="29.25">
      <c r="A275" s="28" t="s">
        <v>910</v>
      </c>
      <c r="B275" s="29" t="s">
        <v>666</v>
      </c>
      <c r="C275" s="30">
        <v>3.3</v>
      </c>
      <c r="D275" s="30">
        <v>52</v>
      </c>
      <c r="E275" s="31">
        <v>171.6</v>
      </c>
    </row>
    <row r="276" spans="1:5" ht="29.25">
      <c r="A276" s="28" t="s">
        <v>911</v>
      </c>
      <c r="B276" s="29" t="s">
        <v>657</v>
      </c>
      <c r="C276" s="30">
        <v>10.33</v>
      </c>
      <c r="D276" s="30">
        <v>24.75</v>
      </c>
      <c r="E276" s="31">
        <v>255.67</v>
      </c>
    </row>
    <row r="277" spans="1:5" ht="19.5">
      <c r="A277" s="28" t="s">
        <v>912</v>
      </c>
      <c r="B277" s="29" t="s">
        <v>630</v>
      </c>
      <c r="C277" s="30">
        <v>88.52</v>
      </c>
      <c r="D277" s="30">
        <v>1</v>
      </c>
      <c r="E277" s="31">
        <v>88.52</v>
      </c>
    </row>
    <row r="278" spans="1:5" ht="19.5">
      <c r="A278" s="28" t="s">
        <v>913</v>
      </c>
      <c r="B278" s="29" t="s">
        <v>632</v>
      </c>
      <c r="C278" s="30">
        <v>5.16</v>
      </c>
      <c r="D278" s="30">
        <v>6.12</v>
      </c>
      <c r="E278" s="31">
        <v>31.58</v>
      </c>
    </row>
    <row r="279" spans="1:5" ht="19.5">
      <c r="A279" s="28" t="s">
        <v>914</v>
      </c>
      <c r="B279" s="29" t="s">
        <v>863</v>
      </c>
      <c r="C279" s="30">
        <v>34.67</v>
      </c>
      <c r="D279" s="30">
        <v>0.165</v>
      </c>
      <c r="E279" s="31">
        <v>5.72</v>
      </c>
    </row>
    <row r="280" spans="1:5" ht="12.75">
      <c r="A280" s="28" t="s">
        <v>915</v>
      </c>
      <c r="B280" s="29" t="s">
        <v>863</v>
      </c>
      <c r="C280" s="30">
        <v>91.23</v>
      </c>
      <c r="D280" s="30">
        <v>1.98</v>
      </c>
      <c r="E280" s="31">
        <v>180.64</v>
      </c>
    </row>
    <row r="281" spans="1:5" ht="19.5">
      <c r="A281" s="28" t="s">
        <v>916</v>
      </c>
      <c r="B281" s="29" t="s">
        <v>761</v>
      </c>
      <c r="C281" s="30">
        <v>0.45</v>
      </c>
      <c r="D281" s="30">
        <v>98</v>
      </c>
      <c r="E281" s="31">
        <v>44.1</v>
      </c>
    </row>
    <row r="282" spans="1:5" ht="12.75">
      <c r="A282" s="28" t="s">
        <v>917</v>
      </c>
      <c r="B282" s="29" t="s">
        <v>628</v>
      </c>
      <c r="C282" s="30">
        <v>182.58</v>
      </c>
      <c r="D282" s="30">
        <v>0.017</v>
      </c>
      <c r="E282" s="31">
        <v>3.1</v>
      </c>
    </row>
    <row r="283" spans="1:5" ht="12.75">
      <c r="A283" s="28" t="s">
        <v>918</v>
      </c>
      <c r="B283" s="29" t="s">
        <v>632</v>
      </c>
      <c r="C283" s="30">
        <v>0.84</v>
      </c>
      <c r="D283" s="30">
        <v>9.9</v>
      </c>
      <c r="E283" s="31">
        <v>8.32</v>
      </c>
    </row>
    <row r="284" spans="1:5" ht="19.5">
      <c r="A284" s="28" t="s">
        <v>919</v>
      </c>
      <c r="B284" s="29" t="s">
        <v>630</v>
      </c>
      <c r="C284" s="30">
        <v>10.62</v>
      </c>
      <c r="D284" s="30">
        <v>1</v>
      </c>
      <c r="E284" s="31">
        <v>10.62</v>
      </c>
    </row>
    <row r="285" spans="1:5" ht="19.5">
      <c r="A285" s="28" t="s">
        <v>920</v>
      </c>
      <c r="B285" s="29" t="s">
        <v>630</v>
      </c>
      <c r="C285" s="30">
        <v>14.92</v>
      </c>
      <c r="D285" s="30">
        <v>3</v>
      </c>
      <c r="E285" s="31">
        <v>44.76</v>
      </c>
    </row>
    <row r="286" spans="1:5" ht="19.5">
      <c r="A286" s="28" t="s">
        <v>921</v>
      </c>
      <c r="B286" s="29" t="s">
        <v>630</v>
      </c>
      <c r="C286" s="30">
        <v>12.25</v>
      </c>
      <c r="D286" s="30">
        <v>1</v>
      </c>
      <c r="E286" s="31">
        <v>12.25</v>
      </c>
    </row>
    <row r="287" spans="1:5" ht="19.5">
      <c r="A287" s="28" t="s">
        <v>922</v>
      </c>
      <c r="B287" s="29" t="s">
        <v>630</v>
      </c>
      <c r="C287" s="30">
        <v>4.18</v>
      </c>
      <c r="D287" s="30">
        <v>1</v>
      </c>
      <c r="E287" s="31">
        <v>4.18</v>
      </c>
    </row>
    <row r="288" spans="1:5" ht="19.5">
      <c r="A288" s="28" t="s">
        <v>923</v>
      </c>
      <c r="B288" s="29" t="s">
        <v>630</v>
      </c>
      <c r="C288" s="30">
        <v>12.25</v>
      </c>
      <c r="D288" s="30">
        <v>1</v>
      </c>
      <c r="E288" s="31">
        <v>12.25</v>
      </c>
    </row>
    <row r="289" spans="1:5" ht="19.5">
      <c r="A289" s="28" t="s">
        <v>924</v>
      </c>
      <c r="B289" s="29" t="s">
        <v>925</v>
      </c>
      <c r="C289" s="30">
        <v>5.07</v>
      </c>
      <c r="D289" s="30">
        <v>9.8</v>
      </c>
      <c r="E289" s="31">
        <v>49.69</v>
      </c>
    </row>
    <row r="290" spans="1:5" ht="19.5">
      <c r="A290" s="28" t="s">
        <v>926</v>
      </c>
      <c r="B290" s="29" t="s">
        <v>925</v>
      </c>
      <c r="C290" s="30">
        <v>5.06</v>
      </c>
      <c r="D290" s="30">
        <v>31.22</v>
      </c>
      <c r="E290" s="31">
        <v>157.97</v>
      </c>
    </row>
    <row r="291" spans="1:5" ht="19.5">
      <c r="A291" s="28" t="s">
        <v>926</v>
      </c>
      <c r="B291" s="29" t="s">
        <v>925</v>
      </c>
      <c r="C291" s="30">
        <v>5.07</v>
      </c>
      <c r="D291" s="30">
        <v>47.52</v>
      </c>
      <c r="E291" s="31">
        <v>240.93</v>
      </c>
    </row>
    <row r="292" spans="1:5" ht="19.5">
      <c r="A292" s="28" t="s">
        <v>926</v>
      </c>
      <c r="B292" s="29" t="s">
        <v>925</v>
      </c>
      <c r="C292" s="30">
        <v>5.09</v>
      </c>
      <c r="D292" s="30">
        <v>22.6</v>
      </c>
      <c r="E292" s="31">
        <v>115.03</v>
      </c>
    </row>
    <row r="293" spans="1:5" ht="19.5">
      <c r="A293" s="28" t="s">
        <v>927</v>
      </c>
      <c r="B293" s="29" t="s">
        <v>666</v>
      </c>
      <c r="C293" s="30">
        <v>2.95</v>
      </c>
      <c r="D293" s="30">
        <v>7</v>
      </c>
      <c r="E293" s="31">
        <v>20.65</v>
      </c>
    </row>
    <row r="294" spans="1:5" ht="19.5">
      <c r="A294" s="28" t="s">
        <v>928</v>
      </c>
      <c r="B294" s="29" t="s">
        <v>630</v>
      </c>
      <c r="C294" s="30">
        <v>21.74</v>
      </c>
      <c r="D294" s="30">
        <v>2</v>
      </c>
      <c r="E294" s="31">
        <v>43.48</v>
      </c>
    </row>
    <row r="295" spans="1:5" ht="19.5">
      <c r="A295" s="28" t="s">
        <v>929</v>
      </c>
      <c r="B295" s="29" t="s">
        <v>632</v>
      </c>
      <c r="C295" s="30">
        <v>16.71</v>
      </c>
      <c r="D295" s="30">
        <v>8.61</v>
      </c>
      <c r="E295" s="31">
        <v>143.87</v>
      </c>
    </row>
    <row r="296" spans="1:5" ht="19.5">
      <c r="A296" s="28" t="s">
        <v>930</v>
      </c>
      <c r="B296" s="29" t="s">
        <v>630</v>
      </c>
      <c r="C296" s="30">
        <v>6.8</v>
      </c>
      <c r="D296" s="30">
        <v>1</v>
      </c>
      <c r="E296" s="31">
        <v>6.8</v>
      </c>
    </row>
    <row r="297" spans="1:5" ht="19.5">
      <c r="A297" s="28" t="s">
        <v>931</v>
      </c>
      <c r="B297" s="29" t="s">
        <v>632</v>
      </c>
      <c r="C297" s="30">
        <v>12.09</v>
      </c>
      <c r="D297" s="30">
        <v>1.36</v>
      </c>
      <c r="E297" s="31">
        <v>16.44</v>
      </c>
    </row>
    <row r="298" spans="1:5" ht="19.5">
      <c r="A298" s="28" t="s">
        <v>932</v>
      </c>
      <c r="B298" s="29" t="s">
        <v>933</v>
      </c>
      <c r="C298" s="30">
        <v>12.08</v>
      </c>
      <c r="D298" s="30">
        <v>23.99</v>
      </c>
      <c r="E298" s="31">
        <v>289.8</v>
      </c>
    </row>
    <row r="299" spans="1:5" ht="19.5">
      <c r="A299" s="28" t="s">
        <v>934</v>
      </c>
      <c r="B299" s="29" t="s">
        <v>933</v>
      </c>
      <c r="C299" s="30">
        <v>12.11</v>
      </c>
      <c r="D299" s="30">
        <v>2.46</v>
      </c>
      <c r="E299" s="31">
        <v>29.79</v>
      </c>
    </row>
    <row r="300" spans="1:5" ht="19.5">
      <c r="A300" s="28" t="s">
        <v>935</v>
      </c>
      <c r="B300" s="29" t="s">
        <v>933</v>
      </c>
      <c r="C300" s="30">
        <v>11.13</v>
      </c>
      <c r="D300" s="30">
        <v>1.5</v>
      </c>
      <c r="E300" s="31">
        <v>16.7</v>
      </c>
    </row>
    <row r="301" spans="1:5" ht="19.5">
      <c r="A301" s="28" t="s">
        <v>936</v>
      </c>
      <c r="B301" s="29" t="s">
        <v>632</v>
      </c>
      <c r="C301" s="30">
        <v>2.47</v>
      </c>
      <c r="D301" s="30">
        <v>12.64</v>
      </c>
      <c r="E301" s="31">
        <v>31.22</v>
      </c>
    </row>
    <row r="302" spans="1:5" ht="12.75">
      <c r="A302" s="28" t="s">
        <v>937</v>
      </c>
      <c r="B302" s="29" t="s">
        <v>632</v>
      </c>
      <c r="C302" s="30">
        <v>1.56</v>
      </c>
      <c r="D302" s="30">
        <v>10</v>
      </c>
      <c r="E302" s="31">
        <v>15.6</v>
      </c>
    </row>
    <row r="303" spans="1:5" ht="19.5">
      <c r="A303" s="28" t="s">
        <v>938</v>
      </c>
      <c r="B303" s="29" t="s">
        <v>648</v>
      </c>
      <c r="C303" s="30">
        <v>154</v>
      </c>
      <c r="D303" s="30">
        <v>1</v>
      </c>
      <c r="E303" s="31">
        <v>154</v>
      </c>
    </row>
    <row r="304" spans="1:5" ht="12.75">
      <c r="A304" s="28" t="s">
        <v>939</v>
      </c>
      <c r="B304" s="29" t="s">
        <v>630</v>
      </c>
      <c r="C304" s="30">
        <v>3.03</v>
      </c>
      <c r="D304" s="30">
        <v>6</v>
      </c>
      <c r="E304" s="31">
        <v>18.18</v>
      </c>
    </row>
    <row r="305" spans="1:5" ht="19.5">
      <c r="A305" s="28" t="s">
        <v>940</v>
      </c>
      <c r="B305" s="29" t="s">
        <v>630</v>
      </c>
      <c r="C305" s="30">
        <v>23.32</v>
      </c>
      <c r="D305" s="30">
        <v>3</v>
      </c>
      <c r="E305" s="31">
        <v>69.96</v>
      </c>
    </row>
    <row r="306" spans="1:5" ht="19.5">
      <c r="A306" s="28" t="s">
        <v>941</v>
      </c>
      <c r="B306" s="29" t="s">
        <v>632</v>
      </c>
      <c r="C306" s="30">
        <v>5.28</v>
      </c>
      <c r="D306" s="30">
        <v>2.5</v>
      </c>
      <c r="E306" s="31">
        <v>13.2</v>
      </c>
    </row>
    <row r="307" spans="1:5" ht="29.25">
      <c r="A307" s="28" t="s">
        <v>942</v>
      </c>
      <c r="B307" s="29" t="s">
        <v>632</v>
      </c>
      <c r="C307" s="30">
        <v>18.99</v>
      </c>
      <c r="D307" s="30">
        <v>56.29</v>
      </c>
      <c r="E307" s="31">
        <v>1068.95</v>
      </c>
    </row>
    <row r="308" spans="1:5" ht="27.75">
      <c r="A308" s="28" t="s">
        <v>943</v>
      </c>
      <c r="B308" s="29" t="s">
        <v>648</v>
      </c>
      <c r="C308" s="30">
        <v>3.28</v>
      </c>
      <c r="D308" s="30">
        <v>14</v>
      </c>
      <c r="E308" s="31">
        <v>45.92</v>
      </c>
    </row>
    <row r="309" spans="1:5" ht="19.5">
      <c r="A309" s="28" t="s">
        <v>944</v>
      </c>
      <c r="B309" s="29" t="s">
        <v>945</v>
      </c>
      <c r="C309" s="30">
        <v>0.39</v>
      </c>
      <c r="D309" s="30">
        <v>9</v>
      </c>
      <c r="E309" s="31">
        <v>3.51</v>
      </c>
    </row>
    <row r="310" spans="1:5" ht="19.5">
      <c r="A310" s="28" t="s">
        <v>946</v>
      </c>
      <c r="B310" s="29" t="s">
        <v>630</v>
      </c>
      <c r="C310" s="30">
        <v>0.33</v>
      </c>
      <c r="D310" s="30">
        <v>85.2</v>
      </c>
      <c r="E310" s="31">
        <v>28.12</v>
      </c>
    </row>
    <row r="311" spans="1:5" ht="19.5">
      <c r="A311" s="28" t="s">
        <v>947</v>
      </c>
      <c r="B311" s="29" t="s">
        <v>630</v>
      </c>
      <c r="C311" s="30">
        <v>0.3</v>
      </c>
      <c r="D311" s="30">
        <v>94</v>
      </c>
      <c r="E311" s="31">
        <v>28.2</v>
      </c>
    </row>
    <row r="312" spans="1:5" ht="19.5">
      <c r="A312" s="28" t="s">
        <v>948</v>
      </c>
      <c r="B312" s="29" t="s">
        <v>630</v>
      </c>
      <c r="C312" s="30">
        <v>0.47</v>
      </c>
      <c r="D312" s="30">
        <v>56</v>
      </c>
      <c r="E312" s="31">
        <v>26.32</v>
      </c>
    </row>
    <row r="313" spans="1:5" ht="12.75">
      <c r="A313" s="28" t="s">
        <v>949</v>
      </c>
      <c r="B313" s="29" t="s">
        <v>630</v>
      </c>
      <c r="C313" s="30">
        <v>0.59</v>
      </c>
      <c r="D313" s="30">
        <v>66</v>
      </c>
      <c r="E313" s="31">
        <v>38.94</v>
      </c>
    </row>
    <row r="314" spans="1:5" ht="19.5">
      <c r="A314" s="28" t="s">
        <v>950</v>
      </c>
      <c r="B314" s="29" t="s">
        <v>630</v>
      </c>
      <c r="C314" s="30">
        <v>0.59</v>
      </c>
      <c r="D314" s="30">
        <v>159</v>
      </c>
      <c r="E314" s="31">
        <v>93.81</v>
      </c>
    </row>
    <row r="315" spans="1:5" ht="12.75">
      <c r="A315" s="28" t="s">
        <v>949</v>
      </c>
      <c r="B315" s="29" t="s">
        <v>630</v>
      </c>
      <c r="C315" s="30">
        <v>0.6</v>
      </c>
      <c r="D315" s="30">
        <v>39</v>
      </c>
      <c r="E315" s="31">
        <v>23.4</v>
      </c>
    </row>
    <row r="316" spans="1:5" ht="19.5">
      <c r="A316" s="28" t="s">
        <v>951</v>
      </c>
      <c r="B316" s="29" t="s">
        <v>630</v>
      </c>
      <c r="C316" s="30">
        <v>0.67</v>
      </c>
      <c r="D316" s="30">
        <v>954.79</v>
      </c>
      <c r="E316" s="31">
        <v>639.71</v>
      </c>
    </row>
    <row r="317" spans="1:5" ht="18">
      <c r="A317" s="28" t="s">
        <v>952</v>
      </c>
      <c r="B317" s="29" t="s">
        <v>630</v>
      </c>
      <c r="C317" s="30">
        <v>0.31</v>
      </c>
      <c r="D317" s="30">
        <v>75</v>
      </c>
      <c r="E317" s="31">
        <v>23.25</v>
      </c>
    </row>
    <row r="318" spans="1:5" ht="29.25">
      <c r="A318" s="28" t="s">
        <v>953</v>
      </c>
      <c r="B318" s="29" t="s">
        <v>650</v>
      </c>
      <c r="C318" s="30">
        <v>11.2</v>
      </c>
      <c r="D318" s="30">
        <v>1.28</v>
      </c>
      <c r="E318" s="31">
        <v>14.34</v>
      </c>
    </row>
    <row r="319" spans="1:5" ht="19.5">
      <c r="A319" s="28" t="s">
        <v>954</v>
      </c>
      <c r="B319" s="29" t="s">
        <v>955</v>
      </c>
      <c r="C319" s="30">
        <v>0.13</v>
      </c>
      <c r="D319" s="30">
        <v>30</v>
      </c>
      <c r="E319" s="31">
        <v>3.9</v>
      </c>
    </row>
    <row r="320" spans="1:5" ht="18">
      <c r="A320" s="28" t="s">
        <v>956</v>
      </c>
      <c r="B320" s="29" t="s">
        <v>632</v>
      </c>
      <c r="C320" s="30">
        <v>17.31</v>
      </c>
      <c r="D320" s="30">
        <v>6.117</v>
      </c>
      <c r="E320" s="31">
        <v>105.89</v>
      </c>
    </row>
    <row r="321" spans="1:5" ht="19.5">
      <c r="A321" s="28" t="s">
        <v>957</v>
      </c>
      <c r="B321" s="29" t="s">
        <v>701</v>
      </c>
      <c r="C321" s="30">
        <v>0.04</v>
      </c>
      <c r="D321" s="30">
        <v>199</v>
      </c>
      <c r="E321" s="31">
        <v>7.96</v>
      </c>
    </row>
    <row r="322" spans="1:5" ht="19.5">
      <c r="A322" s="28" t="s">
        <v>958</v>
      </c>
      <c r="B322" s="29" t="s">
        <v>713</v>
      </c>
      <c r="C322" s="30">
        <v>0.88</v>
      </c>
      <c r="D322" s="30">
        <v>11.1</v>
      </c>
      <c r="E322" s="31">
        <v>9.77</v>
      </c>
    </row>
    <row r="323" spans="1:5" ht="19.5">
      <c r="A323" s="28" t="s">
        <v>959</v>
      </c>
      <c r="B323" s="29" t="s">
        <v>630</v>
      </c>
      <c r="C323" s="30">
        <v>1.2</v>
      </c>
      <c r="D323" s="30">
        <v>53</v>
      </c>
      <c r="E323" s="31">
        <v>63.6</v>
      </c>
    </row>
    <row r="324" spans="1:5" ht="19.5">
      <c r="A324" s="28" t="s">
        <v>959</v>
      </c>
      <c r="B324" s="29" t="s">
        <v>630</v>
      </c>
      <c r="C324" s="30">
        <v>1.66</v>
      </c>
      <c r="D324" s="30">
        <v>55</v>
      </c>
      <c r="E324" s="31">
        <v>91.3</v>
      </c>
    </row>
    <row r="325" spans="1:5" ht="19.5">
      <c r="A325" s="28" t="s">
        <v>960</v>
      </c>
      <c r="B325" s="29" t="s">
        <v>630</v>
      </c>
      <c r="C325" s="30">
        <v>3.7</v>
      </c>
      <c r="D325" s="30">
        <v>3</v>
      </c>
      <c r="E325" s="31">
        <v>11.1</v>
      </c>
    </row>
    <row r="326" spans="1:5" ht="19.5">
      <c r="A326" s="28" t="s">
        <v>960</v>
      </c>
      <c r="B326" s="29" t="s">
        <v>630</v>
      </c>
      <c r="C326" s="30">
        <v>5.12</v>
      </c>
      <c r="D326" s="30">
        <v>11</v>
      </c>
      <c r="E326" s="31">
        <v>56.32</v>
      </c>
    </row>
    <row r="327" spans="1:5" ht="19.5">
      <c r="A327" s="28" t="s">
        <v>961</v>
      </c>
      <c r="B327" s="29" t="s">
        <v>925</v>
      </c>
      <c r="C327" s="30">
        <v>0.61</v>
      </c>
      <c r="D327" s="30">
        <v>16</v>
      </c>
      <c r="E327" s="31">
        <v>9.76</v>
      </c>
    </row>
    <row r="328" spans="1:5" ht="12.75">
      <c r="A328" s="28" t="s">
        <v>962</v>
      </c>
      <c r="B328" s="29" t="s">
        <v>632</v>
      </c>
      <c r="C328" s="30">
        <v>6.78</v>
      </c>
      <c r="D328" s="30">
        <v>3.706</v>
      </c>
      <c r="E328" s="31">
        <v>25.13</v>
      </c>
    </row>
    <row r="329" spans="1:5" ht="18">
      <c r="A329" s="28" t="s">
        <v>963</v>
      </c>
      <c r="B329" s="29" t="s">
        <v>632</v>
      </c>
      <c r="C329" s="30">
        <v>8.8</v>
      </c>
      <c r="D329" s="30">
        <v>36</v>
      </c>
      <c r="E329" s="31">
        <v>316.8</v>
      </c>
    </row>
    <row r="330" spans="1:5" ht="19.5">
      <c r="A330" s="28" t="s">
        <v>964</v>
      </c>
      <c r="B330" s="29" t="s">
        <v>650</v>
      </c>
      <c r="C330" s="30">
        <v>8.63</v>
      </c>
      <c r="D330" s="30">
        <v>6.649</v>
      </c>
      <c r="E330" s="31">
        <v>57.38</v>
      </c>
    </row>
    <row r="331" spans="1:5" ht="19.5">
      <c r="A331" s="28" t="s">
        <v>965</v>
      </c>
      <c r="B331" s="29" t="s">
        <v>632</v>
      </c>
      <c r="C331" s="30">
        <v>5.2</v>
      </c>
      <c r="D331" s="30">
        <v>9.1219</v>
      </c>
      <c r="E331" s="31">
        <v>47.43</v>
      </c>
    </row>
    <row r="332" spans="1:5" ht="19.5">
      <c r="A332" s="28" t="s">
        <v>966</v>
      </c>
      <c r="B332" s="29" t="s">
        <v>650</v>
      </c>
      <c r="C332" s="30">
        <v>10.63</v>
      </c>
      <c r="D332" s="30">
        <v>9.6</v>
      </c>
      <c r="E332" s="31">
        <v>102.05</v>
      </c>
    </row>
    <row r="333" spans="1:5" ht="19.5">
      <c r="A333" s="28" t="s">
        <v>967</v>
      </c>
      <c r="B333" s="29" t="s">
        <v>650</v>
      </c>
      <c r="C333" s="30">
        <v>5.21</v>
      </c>
      <c r="D333" s="30">
        <v>5.54</v>
      </c>
      <c r="E333" s="31">
        <v>28.86</v>
      </c>
    </row>
    <row r="334" spans="1:5" ht="12.75">
      <c r="A334" s="28" t="s">
        <v>968</v>
      </c>
      <c r="B334" s="29" t="s">
        <v>761</v>
      </c>
      <c r="C334" s="30">
        <v>0.37</v>
      </c>
      <c r="D334" s="30">
        <v>20</v>
      </c>
      <c r="E334" s="31">
        <v>7.4</v>
      </c>
    </row>
    <row r="335" spans="1:5" ht="12.75">
      <c r="A335" s="28" t="s">
        <v>968</v>
      </c>
      <c r="B335" s="29" t="s">
        <v>761</v>
      </c>
      <c r="C335" s="30">
        <v>0.49</v>
      </c>
      <c r="D335" s="30">
        <v>21</v>
      </c>
      <c r="E335" s="31">
        <v>10.29</v>
      </c>
    </row>
    <row r="336" spans="1:5" ht="12.75">
      <c r="A336" s="28" t="s">
        <v>969</v>
      </c>
      <c r="B336" s="29" t="s">
        <v>630</v>
      </c>
      <c r="C336" s="30">
        <v>26.29</v>
      </c>
      <c r="D336" s="30">
        <v>2</v>
      </c>
      <c r="E336" s="31">
        <v>52.58</v>
      </c>
    </row>
    <row r="337" spans="1:5" ht="12.75">
      <c r="A337" s="28" t="s">
        <v>970</v>
      </c>
      <c r="B337" s="29" t="s">
        <v>630</v>
      </c>
      <c r="C337" s="30">
        <v>1.362</v>
      </c>
      <c r="D337" s="30">
        <v>5</v>
      </c>
      <c r="E337" s="31">
        <v>6.81</v>
      </c>
    </row>
    <row r="338" spans="1:5" ht="19.5">
      <c r="A338" s="28" t="s">
        <v>971</v>
      </c>
      <c r="B338" s="29" t="s">
        <v>630</v>
      </c>
      <c r="C338" s="30"/>
      <c r="D338" s="30">
        <v>3</v>
      </c>
      <c r="E338" s="30"/>
    </row>
    <row r="339" spans="1:5" ht="19.5">
      <c r="A339" s="28" t="s">
        <v>972</v>
      </c>
      <c r="B339" s="29" t="s">
        <v>630</v>
      </c>
      <c r="C339" s="30">
        <v>0.04</v>
      </c>
      <c r="D339" s="30">
        <v>48</v>
      </c>
      <c r="E339" s="31">
        <v>1.92</v>
      </c>
    </row>
    <row r="340" spans="1:5" ht="12.75">
      <c r="A340" s="28" t="s">
        <v>973</v>
      </c>
      <c r="B340" s="29" t="s">
        <v>630</v>
      </c>
      <c r="C340" s="30">
        <v>0.04</v>
      </c>
      <c r="D340" s="30">
        <v>52</v>
      </c>
      <c r="E340" s="31">
        <v>2.08</v>
      </c>
    </row>
    <row r="341" spans="1:5" ht="37.5">
      <c r="A341" s="28" t="s">
        <v>974</v>
      </c>
      <c r="B341" s="29" t="s">
        <v>703</v>
      </c>
      <c r="C341" s="30">
        <v>2.32</v>
      </c>
      <c r="D341" s="30">
        <v>32</v>
      </c>
      <c r="E341" s="31">
        <v>74.24</v>
      </c>
    </row>
    <row r="342" spans="1:5" ht="12.75">
      <c r="A342" s="28" t="s">
        <v>975</v>
      </c>
      <c r="B342" s="29" t="s">
        <v>703</v>
      </c>
      <c r="C342" s="30">
        <v>0.32</v>
      </c>
      <c r="D342" s="30">
        <v>5.6</v>
      </c>
      <c r="E342" s="31">
        <v>1.79</v>
      </c>
    </row>
    <row r="343" spans="1:5" ht="19.5">
      <c r="A343" s="28" t="s">
        <v>976</v>
      </c>
      <c r="B343" s="29" t="s">
        <v>630</v>
      </c>
      <c r="C343" s="30">
        <v>60</v>
      </c>
      <c r="D343" s="30">
        <v>6</v>
      </c>
      <c r="E343" s="31">
        <v>360</v>
      </c>
    </row>
    <row r="344" spans="1:5" ht="19.5">
      <c r="A344" s="28" t="s">
        <v>977</v>
      </c>
      <c r="B344" s="29" t="s">
        <v>630</v>
      </c>
      <c r="C344" s="30">
        <v>42.98</v>
      </c>
      <c r="D344" s="30">
        <v>1</v>
      </c>
      <c r="E344" s="31">
        <v>42.98</v>
      </c>
    </row>
    <row r="345" spans="1:5" ht="19.5">
      <c r="A345" s="28" t="s">
        <v>978</v>
      </c>
      <c r="B345" s="29" t="s">
        <v>630</v>
      </c>
      <c r="C345" s="30">
        <v>44.94</v>
      </c>
      <c r="D345" s="30">
        <v>4</v>
      </c>
      <c r="E345" s="31">
        <v>179.76</v>
      </c>
    </row>
    <row r="346" spans="1:5" ht="12.75">
      <c r="A346" s="28" t="s">
        <v>979</v>
      </c>
      <c r="B346" s="29" t="s">
        <v>640</v>
      </c>
      <c r="C346" s="30">
        <v>1799.9</v>
      </c>
      <c r="D346" s="30">
        <v>0.0347</v>
      </c>
      <c r="E346" s="31">
        <v>62.46</v>
      </c>
    </row>
    <row r="347" spans="1:5" ht="12.75">
      <c r="A347" s="28" t="s">
        <v>980</v>
      </c>
      <c r="B347" s="29" t="s">
        <v>761</v>
      </c>
      <c r="C347" s="30">
        <v>11.46</v>
      </c>
      <c r="D347" s="30">
        <v>6</v>
      </c>
      <c r="E347" s="31">
        <v>68.76</v>
      </c>
    </row>
    <row r="348" spans="1:5" ht="12.75">
      <c r="A348" s="28" t="s">
        <v>981</v>
      </c>
      <c r="B348" s="29" t="s">
        <v>761</v>
      </c>
      <c r="C348" s="30">
        <v>0.04</v>
      </c>
      <c r="D348" s="30">
        <v>4</v>
      </c>
      <c r="E348" s="31">
        <v>0.16</v>
      </c>
    </row>
    <row r="349" spans="1:5" ht="12.75">
      <c r="A349" s="28" t="s">
        <v>982</v>
      </c>
      <c r="B349" s="29" t="s">
        <v>761</v>
      </c>
      <c r="C349" s="30">
        <v>0.04</v>
      </c>
      <c r="D349" s="30">
        <v>7</v>
      </c>
      <c r="E349" s="31">
        <v>0.28</v>
      </c>
    </row>
    <row r="350" spans="1:5" ht="12.75">
      <c r="A350" s="28" t="s">
        <v>983</v>
      </c>
      <c r="B350" s="29" t="s">
        <v>761</v>
      </c>
      <c r="C350" s="30">
        <v>0.68</v>
      </c>
      <c r="D350" s="30">
        <v>1</v>
      </c>
      <c r="E350" s="31">
        <v>0.68</v>
      </c>
    </row>
    <row r="351" spans="1:5" ht="19.5">
      <c r="A351" s="28" t="s">
        <v>984</v>
      </c>
      <c r="B351" s="29" t="s">
        <v>650</v>
      </c>
      <c r="C351" s="30">
        <v>4.25</v>
      </c>
      <c r="D351" s="30">
        <v>8.19</v>
      </c>
      <c r="E351" s="31">
        <v>34.81</v>
      </c>
    </row>
    <row r="352" spans="1:5" ht="19.5">
      <c r="A352" s="28" t="s">
        <v>985</v>
      </c>
      <c r="B352" s="29" t="s">
        <v>650</v>
      </c>
      <c r="C352" s="30">
        <v>6.66</v>
      </c>
      <c r="D352" s="30">
        <v>86.4</v>
      </c>
      <c r="E352" s="31">
        <v>575.42</v>
      </c>
    </row>
    <row r="353" spans="1:5" ht="12.75">
      <c r="A353" s="28" t="s">
        <v>986</v>
      </c>
      <c r="B353" s="29" t="s">
        <v>632</v>
      </c>
      <c r="C353" s="30">
        <v>1.85</v>
      </c>
      <c r="D353" s="30">
        <v>4.2</v>
      </c>
      <c r="E353" s="31">
        <v>7.77</v>
      </c>
    </row>
    <row r="354" spans="1:5" ht="12.75">
      <c r="A354" s="28" t="s">
        <v>987</v>
      </c>
      <c r="B354" s="29" t="s">
        <v>632</v>
      </c>
      <c r="C354" s="30">
        <v>1.85</v>
      </c>
      <c r="D354" s="30">
        <v>8.4</v>
      </c>
      <c r="E354" s="31">
        <v>15.54</v>
      </c>
    </row>
    <row r="355" spans="1:5" ht="19.5">
      <c r="A355" s="28" t="s">
        <v>988</v>
      </c>
      <c r="B355" s="29" t="s">
        <v>736</v>
      </c>
      <c r="C355" s="30">
        <v>326.23</v>
      </c>
      <c r="D355" s="30">
        <v>0.062</v>
      </c>
      <c r="E355" s="31">
        <v>20.23</v>
      </c>
    </row>
    <row r="356" spans="1:5" ht="12.75">
      <c r="A356" s="28" t="s">
        <v>989</v>
      </c>
      <c r="B356" s="29" t="s">
        <v>630</v>
      </c>
      <c r="C356" s="30">
        <v>138.39</v>
      </c>
      <c r="D356" s="30">
        <v>2</v>
      </c>
      <c r="E356" s="31">
        <v>276.78</v>
      </c>
    </row>
    <row r="357" spans="1:5" ht="19.5">
      <c r="A357" s="28" t="s">
        <v>990</v>
      </c>
      <c r="B357" s="29" t="s">
        <v>630</v>
      </c>
      <c r="C357" s="30">
        <v>0.32</v>
      </c>
      <c r="D357" s="30">
        <v>488</v>
      </c>
      <c r="E357" s="31">
        <v>156.16</v>
      </c>
    </row>
    <row r="358" spans="1:5" ht="27.75">
      <c r="A358" s="28" t="s">
        <v>991</v>
      </c>
      <c r="B358" s="29" t="s">
        <v>630</v>
      </c>
      <c r="C358" s="30">
        <v>0.17</v>
      </c>
      <c r="D358" s="30">
        <v>34</v>
      </c>
      <c r="E358" s="31">
        <v>5.78</v>
      </c>
    </row>
    <row r="359" spans="1:5" ht="19.5">
      <c r="A359" s="28" t="s">
        <v>992</v>
      </c>
      <c r="B359" s="29" t="s">
        <v>630</v>
      </c>
      <c r="C359" s="30">
        <v>0.09</v>
      </c>
      <c r="D359" s="30">
        <v>1085</v>
      </c>
      <c r="E359" s="31">
        <v>97.65</v>
      </c>
    </row>
    <row r="360" spans="1:5" ht="19.5">
      <c r="A360" s="28" t="s">
        <v>993</v>
      </c>
      <c r="B360" s="29" t="s">
        <v>709</v>
      </c>
      <c r="C360" s="30">
        <v>444.1</v>
      </c>
      <c r="D360" s="30">
        <v>0.145</v>
      </c>
      <c r="E360" s="31">
        <v>64.39</v>
      </c>
    </row>
    <row r="361" spans="1:5" ht="18">
      <c r="A361" s="28" t="s">
        <v>994</v>
      </c>
      <c r="B361" s="29" t="s">
        <v>630</v>
      </c>
      <c r="C361" s="30">
        <v>0.09</v>
      </c>
      <c r="D361" s="30">
        <v>248</v>
      </c>
      <c r="E361" s="31">
        <v>22.32</v>
      </c>
    </row>
    <row r="362" spans="1:5" ht="19.5">
      <c r="A362" s="28" t="s">
        <v>995</v>
      </c>
      <c r="B362" s="29" t="s">
        <v>703</v>
      </c>
      <c r="C362" s="30">
        <v>0.3</v>
      </c>
      <c r="D362" s="30">
        <v>51</v>
      </c>
      <c r="E362" s="31">
        <v>15.3</v>
      </c>
    </row>
    <row r="363" spans="1:5" ht="18">
      <c r="A363" s="28" t="s">
        <v>996</v>
      </c>
      <c r="B363" s="29" t="s">
        <v>630</v>
      </c>
      <c r="C363" s="30">
        <v>12.06</v>
      </c>
      <c r="D363" s="30">
        <v>1</v>
      </c>
      <c r="E363" s="31">
        <v>12.06</v>
      </c>
    </row>
    <row r="364" spans="1:5" ht="19.5">
      <c r="A364" s="28" t="s">
        <v>997</v>
      </c>
      <c r="B364" s="29" t="s">
        <v>628</v>
      </c>
      <c r="C364" s="30">
        <v>1843.33</v>
      </c>
      <c r="D364" s="30">
        <v>0.034</v>
      </c>
      <c r="E364" s="31">
        <v>62.67</v>
      </c>
    </row>
    <row r="365" spans="1:5" ht="19.5">
      <c r="A365" s="28" t="s">
        <v>998</v>
      </c>
      <c r="B365" s="29" t="s">
        <v>650</v>
      </c>
      <c r="C365" s="30">
        <v>5.87</v>
      </c>
      <c r="D365" s="30">
        <v>1.54</v>
      </c>
      <c r="E365" s="31">
        <v>9.04</v>
      </c>
    </row>
    <row r="366" spans="1:5" ht="19.5">
      <c r="A366" s="28" t="s">
        <v>999</v>
      </c>
      <c r="B366" s="29" t="s">
        <v>650</v>
      </c>
      <c r="C366" s="30">
        <v>9.45</v>
      </c>
      <c r="D366" s="30">
        <v>1.86</v>
      </c>
      <c r="E366" s="31">
        <v>17.58</v>
      </c>
    </row>
    <row r="367" spans="1:5" ht="19.5">
      <c r="A367" s="28" t="s">
        <v>999</v>
      </c>
      <c r="B367" s="29" t="s">
        <v>650</v>
      </c>
      <c r="C367" s="30">
        <v>12.44</v>
      </c>
      <c r="D367" s="30">
        <v>1.86</v>
      </c>
      <c r="E367" s="31">
        <v>23.14</v>
      </c>
    </row>
    <row r="368" spans="1:5" ht="19.5">
      <c r="A368" s="28" t="s">
        <v>1000</v>
      </c>
      <c r="B368" s="29" t="s">
        <v>630</v>
      </c>
      <c r="C368" s="30">
        <v>1.83</v>
      </c>
      <c r="D368" s="30">
        <v>12</v>
      </c>
      <c r="E368" s="31">
        <v>21.96</v>
      </c>
    </row>
    <row r="369" spans="1:5" ht="18">
      <c r="A369" s="28" t="s">
        <v>1001</v>
      </c>
      <c r="B369" s="29" t="s">
        <v>1002</v>
      </c>
      <c r="C369" s="30">
        <v>15.38</v>
      </c>
      <c r="D369" s="30">
        <v>1</v>
      </c>
      <c r="E369" s="31">
        <v>15.38</v>
      </c>
    </row>
    <row r="370" spans="1:5" ht="12.75">
      <c r="A370" s="28" t="s">
        <v>1003</v>
      </c>
      <c r="B370" s="29" t="s">
        <v>632</v>
      </c>
      <c r="C370" s="30">
        <v>5.06</v>
      </c>
      <c r="D370" s="30">
        <v>3.79</v>
      </c>
      <c r="E370" s="31">
        <v>19.18</v>
      </c>
    </row>
    <row r="371" spans="1:5" ht="29.25">
      <c r="A371" s="28" t="s">
        <v>1004</v>
      </c>
      <c r="B371" s="29" t="s">
        <v>632</v>
      </c>
      <c r="C371" s="30">
        <v>74.24</v>
      </c>
      <c r="D371" s="30">
        <v>1.068</v>
      </c>
      <c r="E371" s="31">
        <v>79.29</v>
      </c>
    </row>
    <row r="372" spans="1:5" ht="29.25">
      <c r="A372" s="28" t="s">
        <v>1005</v>
      </c>
      <c r="B372" s="29" t="s">
        <v>632</v>
      </c>
      <c r="C372" s="30">
        <v>74.24</v>
      </c>
      <c r="D372" s="30">
        <v>2.299</v>
      </c>
      <c r="E372" s="31">
        <v>170.68</v>
      </c>
    </row>
    <row r="373" spans="1:5" ht="19.5">
      <c r="A373" s="28" t="s">
        <v>1006</v>
      </c>
      <c r="B373" s="29" t="s">
        <v>650</v>
      </c>
      <c r="C373" s="30">
        <v>47.49</v>
      </c>
      <c r="D373" s="30">
        <v>1</v>
      </c>
      <c r="E373" s="31">
        <v>47.49</v>
      </c>
    </row>
    <row r="374" spans="1:5" ht="19.5">
      <c r="A374" s="28" t="s">
        <v>1006</v>
      </c>
      <c r="B374" s="29" t="s">
        <v>650</v>
      </c>
      <c r="C374" s="30">
        <v>116.26</v>
      </c>
      <c r="D374" s="30">
        <v>1</v>
      </c>
      <c r="E374" s="31">
        <v>116.26</v>
      </c>
    </row>
    <row r="375" spans="1:5" ht="19.5">
      <c r="A375" s="28" t="s">
        <v>1007</v>
      </c>
      <c r="B375" s="29" t="s">
        <v>632</v>
      </c>
      <c r="C375" s="30">
        <v>22.55</v>
      </c>
      <c r="D375" s="30">
        <v>0.371</v>
      </c>
      <c r="E375" s="31">
        <v>8.37</v>
      </c>
    </row>
    <row r="376" spans="1:5" ht="19.5">
      <c r="A376" s="28" t="s">
        <v>1008</v>
      </c>
      <c r="B376" s="29" t="s">
        <v>630</v>
      </c>
      <c r="C376" s="30">
        <v>3.18</v>
      </c>
      <c r="D376" s="30">
        <v>1</v>
      </c>
      <c r="E376" s="31">
        <v>3.18</v>
      </c>
    </row>
    <row r="377" spans="1:5" ht="19.5">
      <c r="A377" s="28" t="s">
        <v>1009</v>
      </c>
      <c r="B377" s="29" t="s">
        <v>648</v>
      </c>
      <c r="C377" s="30">
        <v>2.12</v>
      </c>
      <c r="D377" s="30">
        <v>1</v>
      </c>
      <c r="E377" s="31">
        <v>2.12</v>
      </c>
    </row>
    <row r="378" spans="1:5" ht="19.5">
      <c r="A378" s="28" t="s">
        <v>1010</v>
      </c>
      <c r="B378" s="29" t="s">
        <v>648</v>
      </c>
      <c r="C378" s="30">
        <v>42.48</v>
      </c>
      <c r="D378" s="30">
        <v>3</v>
      </c>
      <c r="E378" s="31">
        <v>127.44</v>
      </c>
    </row>
    <row r="379" spans="1:5" ht="19.5">
      <c r="A379" s="28" t="s">
        <v>1011</v>
      </c>
      <c r="B379" s="29" t="s">
        <v>648</v>
      </c>
      <c r="C379" s="30">
        <v>46.26</v>
      </c>
      <c r="D379" s="30">
        <v>3</v>
      </c>
      <c r="E379" s="31">
        <v>138.78</v>
      </c>
    </row>
    <row r="380" spans="1:5" ht="19.5">
      <c r="A380" s="28" t="s">
        <v>1012</v>
      </c>
      <c r="B380" s="29" t="s">
        <v>648</v>
      </c>
      <c r="C380" s="30">
        <v>58.53</v>
      </c>
      <c r="D380" s="30">
        <v>1</v>
      </c>
      <c r="E380" s="31">
        <v>58.53</v>
      </c>
    </row>
    <row r="381" spans="1:5" ht="19.5">
      <c r="A381" s="28" t="s">
        <v>1013</v>
      </c>
      <c r="B381" s="29" t="s">
        <v>648</v>
      </c>
      <c r="C381" s="30">
        <v>53.81</v>
      </c>
      <c r="D381" s="30">
        <v>1</v>
      </c>
      <c r="E381" s="31">
        <v>53.81</v>
      </c>
    </row>
    <row r="382" spans="1:5" ht="19.5">
      <c r="A382" s="28" t="s">
        <v>1014</v>
      </c>
      <c r="B382" s="29" t="s">
        <v>648</v>
      </c>
      <c r="C382" s="30">
        <v>21.71</v>
      </c>
      <c r="D382" s="30">
        <v>3</v>
      </c>
      <c r="E382" s="31">
        <v>65.13</v>
      </c>
    </row>
    <row r="383" spans="1:5" ht="19.5">
      <c r="A383" s="28" t="s">
        <v>1015</v>
      </c>
      <c r="B383" s="29" t="s">
        <v>648</v>
      </c>
      <c r="C383" s="30">
        <v>26.43</v>
      </c>
      <c r="D383" s="30">
        <v>1</v>
      </c>
      <c r="E383" s="31">
        <v>26.43</v>
      </c>
    </row>
    <row r="384" spans="1:5" ht="12.75">
      <c r="A384" s="28" t="s">
        <v>1016</v>
      </c>
      <c r="B384" s="29" t="s">
        <v>632</v>
      </c>
      <c r="C384" s="30">
        <v>3.19</v>
      </c>
      <c r="D384" s="30">
        <v>0.67</v>
      </c>
      <c r="E384" s="31">
        <v>2.14</v>
      </c>
    </row>
    <row r="385" spans="1:5" ht="12.75">
      <c r="A385" s="28" t="s">
        <v>1017</v>
      </c>
      <c r="B385" s="29" t="s">
        <v>632</v>
      </c>
      <c r="C385" s="30">
        <v>3.74</v>
      </c>
      <c r="D385" s="30">
        <v>0.72</v>
      </c>
      <c r="E385" s="31">
        <v>2.69</v>
      </c>
    </row>
    <row r="386" spans="1:5" ht="19.5">
      <c r="A386" s="28" t="s">
        <v>1018</v>
      </c>
      <c r="B386" s="29" t="s">
        <v>650</v>
      </c>
      <c r="C386" s="30">
        <v>5.06</v>
      </c>
      <c r="D386" s="30">
        <v>2.328</v>
      </c>
      <c r="E386" s="31">
        <v>11.78</v>
      </c>
    </row>
    <row r="387" spans="1:5" ht="19.5">
      <c r="A387" s="28" t="s">
        <v>1019</v>
      </c>
      <c r="B387" s="29" t="s">
        <v>703</v>
      </c>
      <c r="C387" s="30">
        <v>0.1</v>
      </c>
      <c r="D387" s="30">
        <v>35.12</v>
      </c>
      <c r="E387" s="31">
        <v>3.51</v>
      </c>
    </row>
    <row r="388" spans="1:5" ht="12.75">
      <c r="A388" s="28" t="s">
        <v>1020</v>
      </c>
      <c r="B388" s="29" t="s">
        <v>630</v>
      </c>
      <c r="C388" s="30">
        <v>10.54</v>
      </c>
      <c r="D388" s="30">
        <v>2</v>
      </c>
      <c r="E388" s="31">
        <v>21.08</v>
      </c>
    </row>
    <row r="389" spans="1:5" ht="12.75">
      <c r="A389" s="28" t="s">
        <v>1021</v>
      </c>
      <c r="B389" s="29" t="s">
        <v>761</v>
      </c>
      <c r="C389" s="30">
        <v>39.19</v>
      </c>
      <c r="D389" s="30">
        <v>1</v>
      </c>
      <c r="E389" s="31">
        <v>39.19</v>
      </c>
    </row>
    <row r="390" spans="1:5" ht="19.5">
      <c r="A390" s="28" t="s">
        <v>1022</v>
      </c>
      <c r="B390" s="29" t="s">
        <v>863</v>
      </c>
      <c r="C390" s="30">
        <v>76.78</v>
      </c>
      <c r="D390" s="30">
        <v>0.13</v>
      </c>
      <c r="E390" s="31">
        <v>9.98</v>
      </c>
    </row>
    <row r="391" spans="1:5" ht="29.25">
      <c r="A391" s="28" t="s">
        <v>1023</v>
      </c>
      <c r="B391" s="29" t="s">
        <v>650</v>
      </c>
      <c r="C391" s="30">
        <v>2.97</v>
      </c>
      <c r="D391" s="30">
        <v>11.52</v>
      </c>
      <c r="E391" s="31">
        <v>34.21</v>
      </c>
    </row>
    <row r="392" spans="1:5" ht="19.5">
      <c r="A392" s="28" t="s">
        <v>1024</v>
      </c>
      <c r="B392" s="29" t="s">
        <v>703</v>
      </c>
      <c r="C392" s="30">
        <v>2.55</v>
      </c>
      <c r="D392" s="30">
        <v>2</v>
      </c>
      <c r="E392" s="31">
        <v>5.1</v>
      </c>
    </row>
    <row r="393" spans="1:5" ht="12.75">
      <c r="A393" s="28" t="s">
        <v>1025</v>
      </c>
      <c r="B393" s="29" t="s">
        <v>666</v>
      </c>
      <c r="C393" s="30">
        <v>3.94</v>
      </c>
      <c r="D393" s="30">
        <v>0.01</v>
      </c>
      <c r="E393" s="31">
        <v>0.04</v>
      </c>
    </row>
    <row r="394" spans="1:5" ht="19.5">
      <c r="A394" s="28" t="s">
        <v>1026</v>
      </c>
      <c r="B394" s="29" t="s">
        <v>630</v>
      </c>
      <c r="C394" s="30">
        <v>5.86</v>
      </c>
      <c r="D394" s="30">
        <v>13</v>
      </c>
      <c r="E394" s="31">
        <v>76.18</v>
      </c>
    </row>
    <row r="395" spans="1:5" ht="19.5">
      <c r="A395" s="28" t="s">
        <v>1027</v>
      </c>
      <c r="B395" s="29" t="s">
        <v>630</v>
      </c>
      <c r="C395" s="30">
        <v>5.86</v>
      </c>
      <c r="D395" s="30">
        <v>6</v>
      </c>
      <c r="E395" s="31">
        <v>35.16</v>
      </c>
    </row>
    <row r="396" spans="1:5" ht="19.5">
      <c r="A396" s="28" t="s">
        <v>1028</v>
      </c>
      <c r="B396" s="29" t="s">
        <v>848</v>
      </c>
      <c r="C396" s="30">
        <v>3.66</v>
      </c>
      <c r="D396" s="30">
        <v>5</v>
      </c>
      <c r="E396" s="31">
        <v>18.3</v>
      </c>
    </row>
    <row r="397" spans="1:5" ht="19.5">
      <c r="A397" s="28" t="s">
        <v>1029</v>
      </c>
      <c r="B397" s="29" t="s">
        <v>744</v>
      </c>
      <c r="C397" s="30">
        <v>10.61</v>
      </c>
      <c r="D397" s="30">
        <v>3.65</v>
      </c>
      <c r="E397" s="31">
        <v>38.73</v>
      </c>
    </row>
    <row r="398" spans="1:5" ht="12.75">
      <c r="A398" s="28" t="s">
        <v>1030</v>
      </c>
      <c r="B398" s="29" t="s">
        <v>630</v>
      </c>
      <c r="C398" s="30">
        <v>7.37</v>
      </c>
      <c r="D398" s="30">
        <v>53</v>
      </c>
      <c r="E398" s="31">
        <v>390.61</v>
      </c>
    </row>
    <row r="399" spans="1:5" ht="12.75">
      <c r="A399" s="28" t="s">
        <v>1031</v>
      </c>
      <c r="B399" s="29" t="s">
        <v>703</v>
      </c>
      <c r="C399" s="30">
        <v>7.53</v>
      </c>
      <c r="D399" s="30">
        <v>7.5</v>
      </c>
      <c r="E399" s="31">
        <v>56.48</v>
      </c>
    </row>
    <row r="400" spans="1:5" ht="19.5">
      <c r="A400" s="28" t="s">
        <v>1032</v>
      </c>
      <c r="B400" s="29" t="s">
        <v>925</v>
      </c>
      <c r="C400" s="30">
        <v>1.25</v>
      </c>
      <c r="D400" s="30">
        <v>5</v>
      </c>
      <c r="E400" s="31">
        <v>6.25</v>
      </c>
    </row>
    <row r="401" spans="1:5" ht="19.5">
      <c r="A401" s="28" t="s">
        <v>1032</v>
      </c>
      <c r="B401" s="29" t="s">
        <v>925</v>
      </c>
      <c r="C401" s="30">
        <v>1.54</v>
      </c>
      <c r="D401" s="30">
        <v>9.4</v>
      </c>
      <c r="E401" s="31">
        <v>14.48</v>
      </c>
    </row>
    <row r="402" spans="1:5" ht="19.5">
      <c r="A402" s="28" t="s">
        <v>1032</v>
      </c>
      <c r="B402" s="29" t="s">
        <v>925</v>
      </c>
      <c r="C402" s="30">
        <v>1.87</v>
      </c>
      <c r="D402" s="30">
        <v>4.65</v>
      </c>
      <c r="E402" s="31">
        <v>8.7</v>
      </c>
    </row>
    <row r="403" spans="1:5" ht="19.5">
      <c r="A403" s="28" t="s">
        <v>1033</v>
      </c>
      <c r="B403" s="29" t="s">
        <v>873</v>
      </c>
      <c r="C403" s="30">
        <v>1.87</v>
      </c>
      <c r="D403" s="30">
        <v>0.73</v>
      </c>
      <c r="E403" s="31">
        <v>1.37</v>
      </c>
    </row>
    <row r="404" spans="1:5" ht="19.5">
      <c r="A404" s="28" t="s">
        <v>1034</v>
      </c>
      <c r="B404" s="29" t="s">
        <v>873</v>
      </c>
      <c r="C404" s="30">
        <v>5.85</v>
      </c>
      <c r="D404" s="30">
        <v>2.46</v>
      </c>
      <c r="E404" s="31">
        <v>14.39</v>
      </c>
    </row>
    <row r="405" spans="1:5" ht="19.5">
      <c r="A405" s="28" t="s">
        <v>1035</v>
      </c>
      <c r="B405" s="29" t="s">
        <v>873</v>
      </c>
      <c r="C405" s="30">
        <v>7.12</v>
      </c>
      <c r="D405" s="30">
        <v>3.75</v>
      </c>
      <c r="E405" s="31">
        <v>26.7</v>
      </c>
    </row>
    <row r="406" spans="1:5" ht="19.5">
      <c r="A406" s="28" t="s">
        <v>1036</v>
      </c>
      <c r="B406" s="29" t="s">
        <v>873</v>
      </c>
      <c r="C406" s="30">
        <v>7.12</v>
      </c>
      <c r="D406" s="30">
        <v>2.25</v>
      </c>
      <c r="E406" s="31">
        <v>16.02</v>
      </c>
    </row>
    <row r="407" spans="1:5" ht="12.75">
      <c r="A407" s="28" t="s">
        <v>1037</v>
      </c>
      <c r="B407" s="29" t="s">
        <v>744</v>
      </c>
      <c r="C407" s="30">
        <v>7.12</v>
      </c>
      <c r="D407" s="30">
        <v>2</v>
      </c>
      <c r="E407" s="31">
        <v>14.24</v>
      </c>
    </row>
    <row r="408" spans="1:5" ht="19.5">
      <c r="A408" s="28" t="s">
        <v>1038</v>
      </c>
      <c r="B408" s="29" t="s">
        <v>873</v>
      </c>
      <c r="C408" s="30">
        <v>3.19</v>
      </c>
      <c r="D408" s="30">
        <v>23.8</v>
      </c>
      <c r="E408" s="31">
        <v>75.92</v>
      </c>
    </row>
    <row r="409" spans="1:5" ht="19.5">
      <c r="A409" s="28" t="s">
        <v>1038</v>
      </c>
      <c r="B409" s="29" t="s">
        <v>873</v>
      </c>
      <c r="C409" s="30">
        <v>7.38</v>
      </c>
      <c r="D409" s="30">
        <v>3</v>
      </c>
      <c r="E409" s="31">
        <v>22.14</v>
      </c>
    </row>
    <row r="410" spans="1:5" ht="12.75">
      <c r="A410" s="28" t="s">
        <v>1039</v>
      </c>
      <c r="B410" s="29" t="s">
        <v>648</v>
      </c>
      <c r="C410" s="30">
        <v>0.13</v>
      </c>
      <c r="D410" s="30">
        <v>188</v>
      </c>
      <c r="E410" s="31">
        <v>24.44</v>
      </c>
    </row>
    <row r="411" spans="1:5" ht="19.5">
      <c r="A411" s="28" t="s">
        <v>1040</v>
      </c>
      <c r="B411" s="29" t="s">
        <v>648</v>
      </c>
      <c r="C411" s="30">
        <v>0.33</v>
      </c>
      <c r="D411" s="30">
        <v>33</v>
      </c>
      <c r="E411" s="31">
        <v>10.89</v>
      </c>
    </row>
    <row r="412" spans="1:5" ht="12.75">
      <c r="A412" s="28" t="s">
        <v>1041</v>
      </c>
      <c r="B412" s="29" t="s">
        <v>630</v>
      </c>
      <c r="C412" s="30">
        <v>0.11</v>
      </c>
      <c r="D412" s="30">
        <v>208</v>
      </c>
      <c r="E412" s="31">
        <v>22.88</v>
      </c>
    </row>
    <row r="413" spans="1:5" ht="19.5">
      <c r="A413" s="28" t="s">
        <v>1042</v>
      </c>
      <c r="B413" s="29" t="s">
        <v>630</v>
      </c>
      <c r="C413" s="30">
        <v>0.2</v>
      </c>
      <c r="D413" s="30">
        <v>6</v>
      </c>
      <c r="E413" s="31">
        <v>1.2</v>
      </c>
    </row>
    <row r="414" spans="1:5" ht="12.75">
      <c r="A414" s="28" t="s">
        <v>1043</v>
      </c>
      <c r="B414" s="29" t="s">
        <v>628</v>
      </c>
      <c r="C414" s="30">
        <v>361.26</v>
      </c>
      <c r="D414" s="30">
        <v>0.1335</v>
      </c>
      <c r="E414" s="31">
        <v>48.23</v>
      </c>
    </row>
    <row r="415" spans="1:5" ht="19.5">
      <c r="A415" s="28" t="s">
        <v>1044</v>
      </c>
      <c r="B415" s="29" t="s">
        <v>873</v>
      </c>
      <c r="C415" s="30">
        <v>1.4</v>
      </c>
      <c r="D415" s="30">
        <v>3</v>
      </c>
      <c r="E415" s="31">
        <v>4.2</v>
      </c>
    </row>
    <row r="416" spans="1:5" ht="19.5">
      <c r="A416" s="28" t="s">
        <v>1045</v>
      </c>
      <c r="B416" s="29" t="s">
        <v>666</v>
      </c>
      <c r="C416" s="30">
        <v>6.63</v>
      </c>
      <c r="D416" s="30">
        <v>4</v>
      </c>
      <c r="E416" s="31">
        <v>26.52</v>
      </c>
    </row>
    <row r="417" spans="1:5" ht="12.75">
      <c r="A417" s="28" t="s">
        <v>1046</v>
      </c>
      <c r="B417" s="29" t="s">
        <v>630</v>
      </c>
      <c r="C417" s="30">
        <v>0.53</v>
      </c>
      <c r="D417" s="30">
        <v>6</v>
      </c>
      <c r="E417" s="31">
        <v>3.18</v>
      </c>
    </row>
    <row r="418" spans="1:5" ht="19.5">
      <c r="A418" s="28" t="s">
        <v>1047</v>
      </c>
      <c r="B418" s="29" t="s">
        <v>630</v>
      </c>
      <c r="C418" s="30">
        <v>0.32</v>
      </c>
      <c r="D418" s="30">
        <v>164</v>
      </c>
      <c r="E418" s="31">
        <v>52.48</v>
      </c>
    </row>
    <row r="419" spans="1:5" ht="19.5">
      <c r="A419" s="28" t="s">
        <v>1048</v>
      </c>
      <c r="B419" s="29" t="s">
        <v>630</v>
      </c>
      <c r="C419" s="30">
        <v>0.53</v>
      </c>
      <c r="D419" s="30">
        <v>175</v>
      </c>
      <c r="E419" s="31">
        <v>92.75</v>
      </c>
    </row>
    <row r="420" spans="1:5" ht="19.5">
      <c r="A420" s="28" t="s">
        <v>1049</v>
      </c>
      <c r="B420" s="29" t="s">
        <v>630</v>
      </c>
      <c r="C420" s="30">
        <v>0.01</v>
      </c>
      <c r="D420" s="30">
        <v>948</v>
      </c>
      <c r="E420" s="31">
        <v>9.48</v>
      </c>
    </row>
    <row r="421" spans="1:5" ht="19.5">
      <c r="A421" s="28" t="s">
        <v>1050</v>
      </c>
      <c r="B421" s="29" t="s">
        <v>630</v>
      </c>
      <c r="C421" s="30">
        <v>0.17</v>
      </c>
      <c r="D421" s="30">
        <v>86</v>
      </c>
      <c r="E421" s="31">
        <v>14.62</v>
      </c>
    </row>
    <row r="422" spans="1:5" ht="19.5">
      <c r="A422" s="28" t="s">
        <v>1051</v>
      </c>
      <c r="B422" s="29" t="s">
        <v>630</v>
      </c>
      <c r="C422" s="30">
        <v>0.17</v>
      </c>
      <c r="D422" s="30">
        <v>4</v>
      </c>
      <c r="E422" s="31">
        <v>0.68</v>
      </c>
    </row>
    <row r="423" spans="1:5" ht="19.5">
      <c r="A423" s="28" t="s">
        <v>1052</v>
      </c>
      <c r="B423" s="29" t="s">
        <v>703</v>
      </c>
      <c r="C423" s="30">
        <v>0.79</v>
      </c>
      <c r="D423" s="30">
        <v>185</v>
      </c>
      <c r="E423" s="31">
        <v>146.15</v>
      </c>
    </row>
    <row r="424" spans="1:5" ht="19.5">
      <c r="A424" s="28" t="s">
        <v>1053</v>
      </c>
      <c r="B424" s="29" t="s">
        <v>630</v>
      </c>
      <c r="C424" s="30">
        <v>0.19</v>
      </c>
      <c r="D424" s="30">
        <v>41</v>
      </c>
      <c r="E424" s="31">
        <v>7.79</v>
      </c>
    </row>
    <row r="425" spans="1:5" ht="19.5">
      <c r="A425" s="28" t="s">
        <v>1054</v>
      </c>
      <c r="B425" s="29" t="s">
        <v>648</v>
      </c>
      <c r="C425" s="30">
        <v>0.02</v>
      </c>
      <c r="D425" s="30">
        <v>100</v>
      </c>
      <c r="E425" s="31">
        <v>2</v>
      </c>
    </row>
    <row r="426" spans="1:5" ht="12.75">
      <c r="A426" s="28" t="s">
        <v>1055</v>
      </c>
      <c r="B426" s="29" t="s">
        <v>761</v>
      </c>
      <c r="C426" s="30">
        <v>60.85</v>
      </c>
      <c r="D426" s="30">
        <v>1</v>
      </c>
      <c r="E426" s="31">
        <v>60.85</v>
      </c>
    </row>
    <row r="427" spans="1:5" ht="12.75">
      <c r="A427" s="28" t="s">
        <v>1055</v>
      </c>
      <c r="B427" s="29" t="s">
        <v>761</v>
      </c>
      <c r="C427" s="30">
        <v>70.37</v>
      </c>
      <c r="D427" s="30">
        <v>1</v>
      </c>
      <c r="E427" s="31">
        <v>70.37</v>
      </c>
    </row>
    <row r="428" spans="1:5" ht="12.75">
      <c r="A428" s="28" t="s">
        <v>1056</v>
      </c>
      <c r="B428" s="29" t="s">
        <v>761</v>
      </c>
      <c r="C428" s="30">
        <v>0.08</v>
      </c>
      <c r="D428" s="30">
        <v>7</v>
      </c>
      <c r="E428" s="31">
        <v>0.56</v>
      </c>
    </row>
    <row r="429" spans="1:5" ht="12.75">
      <c r="A429" s="28" t="s">
        <v>1057</v>
      </c>
      <c r="B429" s="29" t="s">
        <v>761</v>
      </c>
      <c r="C429" s="30">
        <v>1.99</v>
      </c>
      <c r="D429" s="30">
        <v>4</v>
      </c>
      <c r="E429" s="31">
        <v>7.96</v>
      </c>
    </row>
    <row r="430" spans="1:5" ht="12.75">
      <c r="A430" s="28" t="s">
        <v>1058</v>
      </c>
      <c r="B430" s="29" t="s">
        <v>761</v>
      </c>
      <c r="C430" s="30">
        <v>0.34</v>
      </c>
      <c r="D430" s="30">
        <v>4</v>
      </c>
      <c r="E430" s="31">
        <v>1.36</v>
      </c>
    </row>
    <row r="431" spans="1:5" ht="18">
      <c r="A431" s="28" t="s">
        <v>1059</v>
      </c>
      <c r="B431" s="29" t="s">
        <v>703</v>
      </c>
      <c r="C431" s="30">
        <v>5.96</v>
      </c>
      <c r="D431" s="30">
        <v>5.1</v>
      </c>
      <c r="E431" s="31">
        <v>30.4</v>
      </c>
    </row>
    <row r="432" spans="1:5" ht="19.5">
      <c r="A432" s="28" t="s">
        <v>1060</v>
      </c>
      <c r="B432" s="29" t="s">
        <v>630</v>
      </c>
      <c r="C432" s="30">
        <v>9.58</v>
      </c>
      <c r="D432" s="30">
        <v>3</v>
      </c>
      <c r="E432" s="31">
        <v>28.74</v>
      </c>
    </row>
    <row r="433" spans="1:5" ht="19.5">
      <c r="A433" s="28" t="s">
        <v>1061</v>
      </c>
      <c r="B433" s="29" t="s">
        <v>1002</v>
      </c>
      <c r="C433" s="30">
        <v>15</v>
      </c>
      <c r="D433" s="30">
        <v>1</v>
      </c>
      <c r="E433" s="31">
        <v>15</v>
      </c>
    </row>
    <row r="434" spans="1:5" ht="18">
      <c r="A434" s="28" t="s">
        <v>1062</v>
      </c>
      <c r="B434" s="29" t="s">
        <v>630</v>
      </c>
      <c r="C434" s="30">
        <v>61.68</v>
      </c>
      <c r="D434" s="30">
        <v>1</v>
      </c>
      <c r="E434" s="31">
        <v>61.68</v>
      </c>
    </row>
    <row r="435" spans="1:5" ht="18">
      <c r="A435" s="28" t="s">
        <v>1063</v>
      </c>
      <c r="B435" s="29" t="s">
        <v>630</v>
      </c>
      <c r="C435" s="30">
        <v>61.68</v>
      </c>
      <c r="D435" s="30">
        <v>1</v>
      </c>
      <c r="E435" s="31">
        <v>61.68</v>
      </c>
    </row>
    <row r="436" spans="1:5" ht="18">
      <c r="A436" s="28" t="s">
        <v>1064</v>
      </c>
      <c r="B436" s="29" t="s">
        <v>630</v>
      </c>
      <c r="C436" s="30">
        <v>61.68</v>
      </c>
      <c r="D436" s="30">
        <v>1</v>
      </c>
      <c r="E436" s="31">
        <v>61.68</v>
      </c>
    </row>
    <row r="437" spans="1:5" ht="19.5">
      <c r="A437" s="28" t="s">
        <v>1065</v>
      </c>
      <c r="B437" s="29" t="s">
        <v>630</v>
      </c>
      <c r="C437" s="30">
        <v>179.52</v>
      </c>
      <c r="D437" s="30">
        <v>1</v>
      </c>
      <c r="E437" s="31">
        <v>179.52</v>
      </c>
    </row>
    <row r="438" spans="1:5" ht="12.75">
      <c r="A438" s="28" t="s">
        <v>1066</v>
      </c>
      <c r="B438" s="29" t="s">
        <v>630</v>
      </c>
      <c r="C438" s="30">
        <v>0.35</v>
      </c>
      <c r="D438" s="30">
        <v>2</v>
      </c>
      <c r="E438" s="31">
        <v>0.7</v>
      </c>
    </row>
    <row r="439" spans="1:5" ht="12.75">
      <c r="A439" s="28" t="s">
        <v>1067</v>
      </c>
      <c r="B439" s="29" t="s">
        <v>630</v>
      </c>
      <c r="C439" s="30">
        <v>0.53</v>
      </c>
      <c r="D439" s="30">
        <v>8</v>
      </c>
      <c r="E439" s="31">
        <v>4.24</v>
      </c>
    </row>
    <row r="440" spans="1:5" ht="12.75">
      <c r="A440" s="28" t="s">
        <v>1068</v>
      </c>
      <c r="B440" s="29" t="s">
        <v>630</v>
      </c>
      <c r="C440" s="30">
        <v>0.43</v>
      </c>
      <c r="D440" s="30">
        <v>4</v>
      </c>
      <c r="E440" s="31">
        <v>1.72</v>
      </c>
    </row>
    <row r="441" spans="1:5" ht="12.75">
      <c r="A441" s="28" t="s">
        <v>1069</v>
      </c>
      <c r="B441" s="29" t="s">
        <v>648</v>
      </c>
      <c r="C441" s="30">
        <v>1.12</v>
      </c>
      <c r="D441" s="30">
        <v>440</v>
      </c>
      <c r="E441" s="31">
        <v>492.8</v>
      </c>
    </row>
    <row r="442" spans="1:5" ht="19.5">
      <c r="A442" s="28" t="s">
        <v>1070</v>
      </c>
      <c r="B442" s="29" t="s">
        <v>666</v>
      </c>
      <c r="C442" s="30">
        <v>0.01</v>
      </c>
      <c r="D442" s="30">
        <v>130</v>
      </c>
      <c r="E442" s="31">
        <v>1.3</v>
      </c>
    </row>
    <row r="443" spans="1:5" ht="19.5">
      <c r="A443" s="28" t="s">
        <v>1071</v>
      </c>
      <c r="B443" s="29" t="s">
        <v>1072</v>
      </c>
      <c r="C443" s="30">
        <v>0.63</v>
      </c>
      <c r="D443" s="30">
        <v>384.9</v>
      </c>
      <c r="E443" s="31">
        <v>242.49</v>
      </c>
    </row>
    <row r="444" spans="1:5" ht="12.75">
      <c r="A444" s="28" t="s">
        <v>1073</v>
      </c>
      <c r="B444" s="29" t="s">
        <v>761</v>
      </c>
      <c r="C444" s="30">
        <v>0.14</v>
      </c>
      <c r="D444" s="30">
        <v>3</v>
      </c>
      <c r="E444" s="31">
        <v>0.42</v>
      </c>
    </row>
    <row r="445" spans="1:5" ht="19.5">
      <c r="A445" s="28" t="s">
        <v>1074</v>
      </c>
      <c r="B445" s="29" t="s">
        <v>630</v>
      </c>
      <c r="C445" s="30">
        <v>208.94</v>
      </c>
      <c r="D445" s="30">
        <v>2</v>
      </c>
      <c r="E445" s="31">
        <v>417.88</v>
      </c>
    </row>
    <row r="446" spans="1:5" ht="19.5">
      <c r="A446" s="28" t="s">
        <v>1075</v>
      </c>
      <c r="B446" s="29" t="s">
        <v>628</v>
      </c>
      <c r="C446" s="30">
        <v>3215.04</v>
      </c>
      <c r="D446" s="30">
        <v>0.0496</v>
      </c>
      <c r="E446" s="31">
        <v>159.47</v>
      </c>
    </row>
    <row r="447" spans="1:5" ht="19.5">
      <c r="A447" s="28" t="s">
        <v>1075</v>
      </c>
      <c r="B447" s="29" t="s">
        <v>628</v>
      </c>
      <c r="C447" s="30">
        <v>4142.34</v>
      </c>
      <c r="D447" s="30">
        <v>0.0699</v>
      </c>
      <c r="E447" s="31">
        <v>289.55</v>
      </c>
    </row>
    <row r="448" spans="1:5" ht="20.25" thickBot="1">
      <c r="A448" s="28" t="s">
        <v>1076</v>
      </c>
      <c r="B448" s="29" t="s">
        <v>630</v>
      </c>
      <c r="C448" s="30">
        <v>36.13</v>
      </c>
      <c r="D448" s="30">
        <v>1</v>
      </c>
      <c r="E448" s="31">
        <v>36.13</v>
      </c>
    </row>
    <row r="449" spans="1:5" ht="13.5" thickBot="1">
      <c r="A449" s="94" t="s">
        <v>1077</v>
      </c>
      <c r="B449" s="94"/>
      <c r="C449" s="94"/>
      <c r="D449" s="32"/>
      <c r="E449" s="33">
        <f>SUM(E6:E448)</f>
        <v>56572.19000000002</v>
      </c>
    </row>
    <row r="450" spans="1:5" ht="13.5" thickBot="1">
      <c r="A450" s="26"/>
      <c r="B450" s="89" t="s">
        <v>1078</v>
      </c>
      <c r="C450" s="89"/>
      <c r="D450" s="34"/>
      <c r="E450" s="35">
        <f>E449</f>
        <v>56572.19000000002</v>
      </c>
    </row>
  </sheetData>
  <sheetProtection/>
  <mergeCells count="7">
    <mergeCell ref="B450:C450"/>
    <mergeCell ref="A1:D1"/>
    <mergeCell ref="E1:E2"/>
    <mergeCell ref="A2:D2"/>
    <mergeCell ref="A3:E3"/>
    <mergeCell ref="A5:C5"/>
    <mergeCell ref="A449:C4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3"/>
  <sheetViews>
    <sheetView zoomScale="115" zoomScaleNormal="115" zoomScalePageLayoutView="0" workbookViewId="0" topLeftCell="A73">
      <selection activeCell="A9" sqref="A9"/>
    </sheetView>
  </sheetViews>
  <sheetFormatPr defaultColWidth="9.140625" defaultRowHeight="12.75"/>
  <cols>
    <col min="1" max="1" width="30.57421875" style="0" customWidth="1"/>
    <col min="2" max="2" width="6.421875" style="0" customWidth="1"/>
    <col min="5" max="5" width="7.00390625" style="0" customWidth="1"/>
    <col min="6" max="6" width="6.8515625" style="0" customWidth="1"/>
  </cols>
  <sheetData>
    <row r="1" spans="1:8" ht="12.75">
      <c r="A1" s="82" t="s">
        <v>1086</v>
      </c>
      <c r="B1" s="82"/>
      <c r="C1" s="82"/>
      <c r="D1" s="82"/>
      <c r="E1" s="82"/>
      <c r="F1" s="82"/>
      <c r="G1" s="82"/>
      <c r="H1" s="95"/>
    </row>
    <row r="2" spans="1:8" ht="12.75">
      <c r="A2" s="84" t="s">
        <v>1087</v>
      </c>
      <c r="B2" s="84"/>
      <c r="C2" s="84"/>
      <c r="D2" s="84"/>
      <c r="E2" s="84"/>
      <c r="F2" s="84"/>
      <c r="G2" s="84"/>
      <c r="H2" s="95"/>
    </row>
    <row r="3" spans="1:8" ht="12.75">
      <c r="A3" s="85" t="s">
        <v>1088</v>
      </c>
      <c r="B3" s="85"/>
      <c r="C3" s="85"/>
      <c r="D3" s="85"/>
      <c r="E3" s="85"/>
      <c r="F3" s="85"/>
      <c r="G3" s="85"/>
      <c r="H3" s="85"/>
    </row>
    <row r="4" spans="1:8" ht="12.75">
      <c r="A4" s="80" t="s">
        <v>326</v>
      </c>
      <c r="B4" s="80" t="s">
        <v>320</v>
      </c>
      <c r="C4" s="80" t="s">
        <v>327</v>
      </c>
      <c r="D4" s="80" t="s">
        <v>1089</v>
      </c>
      <c r="E4" s="80" t="s">
        <v>329</v>
      </c>
      <c r="F4" s="80" t="s">
        <v>330</v>
      </c>
      <c r="G4" s="80"/>
      <c r="H4" s="80"/>
    </row>
    <row r="5" spans="1:8" ht="12.75">
      <c r="A5" s="80"/>
      <c r="B5" s="80"/>
      <c r="C5" s="80"/>
      <c r="D5" s="80"/>
      <c r="E5" s="80"/>
      <c r="F5" s="81" t="s">
        <v>331</v>
      </c>
      <c r="G5" s="81" t="s">
        <v>332</v>
      </c>
      <c r="H5" s="81"/>
    </row>
    <row r="6" spans="1:8" ht="12.75">
      <c r="A6" s="80"/>
      <c r="B6" s="80"/>
      <c r="C6" s="80"/>
      <c r="D6" s="80"/>
      <c r="E6" s="80"/>
      <c r="F6" s="81"/>
      <c r="G6" s="66" t="s">
        <v>276</v>
      </c>
      <c r="H6" s="66" t="s">
        <v>333</v>
      </c>
    </row>
    <row r="7" spans="1:8" ht="12.75">
      <c r="A7" s="67" t="s">
        <v>1090</v>
      </c>
      <c r="B7" s="65" t="s">
        <v>1082</v>
      </c>
      <c r="C7" s="68">
        <v>1890.77</v>
      </c>
      <c r="D7" s="69">
        <v>42740</v>
      </c>
      <c r="E7" s="68">
        <v>0.0229</v>
      </c>
      <c r="F7" s="68">
        <v>0.0229</v>
      </c>
      <c r="G7" s="68">
        <v>0.0229</v>
      </c>
      <c r="H7" s="97">
        <f>C7*G7</f>
        <v>43.298633</v>
      </c>
    </row>
    <row r="8" spans="1:8" ht="29.25">
      <c r="A8" s="67" t="s">
        <v>1091</v>
      </c>
      <c r="B8" s="65" t="s">
        <v>344</v>
      </c>
      <c r="C8" s="68">
        <v>10.66</v>
      </c>
      <c r="D8" s="69">
        <v>44593</v>
      </c>
      <c r="E8" s="68">
        <v>98.8</v>
      </c>
      <c r="F8" s="68">
        <v>98.8</v>
      </c>
      <c r="G8" s="68">
        <v>98.8</v>
      </c>
      <c r="H8" s="97">
        <f aca="true" t="shared" si="0" ref="H8:H70">C8*G8</f>
        <v>1053.208</v>
      </c>
    </row>
    <row r="9" spans="1:8" ht="19.5">
      <c r="A9" s="67" t="s">
        <v>1092</v>
      </c>
      <c r="B9" s="65" t="s">
        <v>417</v>
      </c>
      <c r="C9" s="68">
        <v>320</v>
      </c>
      <c r="D9" s="69">
        <v>42552</v>
      </c>
      <c r="E9" s="68">
        <v>0.554</v>
      </c>
      <c r="F9" s="68">
        <v>0.554</v>
      </c>
      <c r="G9" s="68">
        <v>0.554</v>
      </c>
      <c r="H9" s="97">
        <f t="shared" si="0"/>
        <v>177.28000000000003</v>
      </c>
    </row>
    <row r="10" spans="1:8" ht="19.5">
      <c r="A10" s="67" t="s">
        <v>1093</v>
      </c>
      <c r="B10" s="65" t="s">
        <v>1094</v>
      </c>
      <c r="C10" s="68">
        <v>60.63</v>
      </c>
      <c r="D10" s="69">
        <v>42552</v>
      </c>
      <c r="E10" s="68">
        <v>1.74</v>
      </c>
      <c r="F10" s="68">
        <v>1.74</v>
      </c>
      <c r="G10" s="68">
        <v>1.74</v>
      </c>
      <c r="H10" s="97">
        <f t="shared" si="0"/>
        <v>105.4962</v>
      </c>
    </row>
    <row r="11" spans="1:8" ht="19.5">
      <c r="A11" s="67" t="s">
        <v>1095</v>
      </c>
      <c r="B11" s="65" t="s">
        <v>1094</v>
      </c>
      <c r="C11" s="68">
        <v>47.35</v>
      </c>
      <c r="D11" s="69">
        <v>42552</v>
      </c>
      <c r="E11" s="68">
        <v>1.74</v>
      </c>
      <c r="F11" s="68">
        <v>1.74</v>
      </c>
      <c r="G11" s="68">
        <v>1.74</v>
      </c>
      <c r="H11" s="97">
        <f t="shared" si="0"/>
        <v>82.389</v>
      </c>
    </row>
    <row r="12" spans="1:8" ht="29.25">
      <c r="A12" s="67" t="s">
        <v>1096</v>
      </c>
      <c r="B12" s="65" t="s">
        <v>335</v>
      </c>
      <c r="C12" s="68">
        <v>39</v>
      </c>
      <c r="D12" s="65"/>
      <c r="E12" s="68">
        <v>11</v>
      </c>
      <c r="F12" s="68">
        <v>11</v>
      </c>
      <c r="G12" s="68">
        <v>11</v>
      </c>
      <c r="H12" s="97">
        <f t="shared" si="0"/>
        <v>429</v>
      </c>
    </row>
    <row r="13" spans="1:8" ht="19.5">
      <c r="A13" s="67" t="s">
        <v>1097</v>
      </c>
      <c r="B13" s="65" t="s">
        <v>335</v>
      </c>
      <c r="C13" s="68">
        <v>13.37</v>
      </c>
      <c r="D13" s="69">
        <v>42552</v>
      </c>
      <c r="E13" s="68">
        <v>1.08</v>
      </c>
      <c r="F13" s="68">
        <v>1.08</v>
      </c>
      <c r="G13" s="68">
        <v>1.08</v>
      </c>
      <c r="H13" s="97">
        <f t="shared" si="0"/>
        <v>14.4396</v>
      </c>
    </row>
    <row r="14" spans="1:8" ht="12.75">
      <c r="A14" s="67" t="s">
        <v>1098</v>
      </c>
      <c r="B14" s="65" t="s">
        <v>346</v>
      </c>
      <c r="C14" s="68">
        <v>0.01</v>
      </c>
      <c r="D14" s="69">
        <v>42552</v>
      </c>
      <c r="E14" s="68">
        <v>2</v>
      </c>
      <c r="F14" s="68">
        <v>2</v>
      </c>
      <c r="G14" s="68">
        <v>2</v>
      </c>
      <c r="H14" s="97">
        <f t="shared" si="0"/>
        <v>0.02</v>
      </c>
    </row>
    <row r="15" spans="1:8" ht="19.5">
      <c r="A15" s="67" t="s">
        <v>1099</v>
      </c>
      <c r="B15" s="65" t="s">
        <v>335</v>
      </c>
      <c r="C15" s="68">
        <v>64.15</v>
      </c>
      <c r="D15" s="65"/>
      <c r="E15" s="68">
        <v>8</v>
      </c>
      <c r="F15" s="68">
        <v>8</v>
      </c>
      <c r="G15" s="68">
        <v>8</v>
      </c>
      <c r="H15" s="97">
        <f t="shared" si="0"/>
        <v>513.2</v>
      </c>
    </row>
    <row r="16" spans="1:8" ht="19.5">
      <c r="A16" s="67" t="s">
        <v>1100</v>
      </c>
      <c r="B16" s="65" t="s">
        <v>1084</v>
      </c>
      <c r="C16" s="68">
        <v>61.93</v>
      </c>
      <c r="D16" s="69">
        <v>42801</v>
      </c>
      <c r="E16" s="68">
        <v>1.59</v>
      </c>
      <c r="F16" s="68">
        <v>1.59</v>
      </c>
      <c r="G16" s="68">
        <v>1.59</v>
      </c>
      <c r="H16" s="97">
        <f t="shared" si="0"/>
        <v>98.4687</v>
      </c>
    </row>
    <row r="17" spans="1:8" ht="12.75">
      <c r="A17" s="67" t="s">
        <v>1101</v>
      </c>
      <c r="B17" s="65" t="s">
        <v>335</v>
      </c>
      <c r="C17" s="68">
        <v>424.42</v>
      </c>
      <c r="D17" s="69">
        <v>42552</v>
      </c>
      <c r="E17" s="68">
        <v>1</v>
      </c>
      <c r="F17" s="68">
        <v>1</v>
      </c>
      <c r="G17" s="68">
        <v>1</v>
      </c>
      <c r="H17" s="97">
        <f t="shared" si="0"/>
        <v>424.42</v>
      </c>
    </row>
    <row r="18" spans="1:8" ht="29.25">
      <c r="A18" s="67" t="s">
        <v>1102</v>
      </c>
      <c r="B18" s="65" t="s">
        <v>365</v>
      </c>
      <c r="C18" s="68">
        <v>238.8</v>
      </c>
      <c r="D18" s="69">
        <v>42552</v>
      </c>
      <c r="E18" s="68">
        <v>0.79</v>
      </c>
      <c r="F18" s="68">
        <v>0.79</v>
      </c>
      <c r="G18" s="68">
        <v>0.79</v>
      </c>
      <c r="H18" s="97">
        <f t="shared" si="0"/>
        <v>188.65200000000002</v>
      </c>
    </row>
    <row r="19" spans="1:8" ht="19.5">
      <c r="A19" s="67" t="s">
        <v>1103</v>
      </c>
      <c r="B19" s="65" t="s">
        <v>365</v>
      </c>
      <c r="C19" s="68">
        <v>336.08</v>
      </c>
      <c r="D19" s="69">
        <v>43003</v>
      </c>
      <c r="E19" s="68">
        <v>1.495</v>
      </c>
      <c r="F19" s="68">
        <v>1.495</v>
      </c>
      <c r="G19" s="68">
        <v>1.495</v>
      </c>
      <c r="H19" s="97">
        <f t="shared" si="0"/>
        <v>502.4396</v>
      </c>
    </row>
    <row r="20" spans="1:8" ht="19.5">
      <c r="A20" s="67" t="s">
        <v>1104</v>
      </c>
      <c r="B20" s="65" t="s">
        <v>1084</v>
      </c>
      <c r="C20" s="68">
        <v>216.05</v>
      </c>
      <c r="D20" s="69">
        <v>42552</v>
      </c>
      <c r="E20" s="68">
        <v>1.8837</v>
      </c>
      <c r="F20" s="68">
        <v>1.8837</v>
      </c>
      <c r="G20" s="68">
        <v>1.8837</v>
      </c>
      <c r="H20" s="97">
        <f t="shared" si="0"/>
        <v>406.973385</v>
      </c>
    </row>
    <row r="21" spans="1:8" ht="12.75">
      <c r="A21" s="67" t="s">
        <v>1105</v>
      </c>
      <c r="B21" s="65" t="s">
        <v>321</v>
      </c>
      <c r="C21" s="68">
        <v>20.15</v>
      </c>
      <c r="D21" s="69">
        <v>42552</v>
      </c>
      <c r="E21" s="68">
        <v>7.16</v>
      </c>
      <c r="F21" s="68">
        <v>7.16</v>
      </c>
      <c r="G21" s="68">
        <v>7.16</v>
      </c>
      <c r="H21" s="97">
        <f t="shared" si="0"/>
        <v>144.274</v>
      </c>
    </row>
    <row r="22" spans="1:8" ht="12.75">
      <c r="A22" s="67" t="s">
        <v>1106</v>
      </c>
      <c r="B22" s="65" t="s">
        <v>335</v>
      </c>
      <c r="C22" s="68">
        <v>555.07</v>
      </c>
      <c r="D22" s="69">
        <v>44685</v>
      </c>
      <c r="E22" s="68">
        <v>2</v>
      </c>
      <c r="F22" s="68">
        <v>2</v>
      </c>
      <c r="G22" s="68">
        <v>2</v>
      </c>
      <c r="H22" s="97">
        <f t="shared" si="0"/>
        <v>1110.14</v>
      </c>
    </row>
    <row r="23" spans="1:8" ht="12.75">
      <c r="A23" s="67" t="s">
        <v>1107</v>
      </c>
      <c r="B23" s="65" t="s">
        <v>492</v>
      </c>
      <c r="C23" s="68">
        <v>1527</v>
      </c>
      <c r="D23" s="65"/>
      <c r="E23" s="68">
        <v>0.066</v>
      </c>
      <c r="F23" s="68">
        <v>0.066</v>
      </c>
      <c r="G23" s="68">
        <v>0.066</v>
      </c>
      <c r="H23" s="97">
        <f t="shared" si="0"/>
        <v>100.78200000000001</v>
      </c>
    </row>
    <row r="24" spans="1:8" ht="29.25">
      <c r="A24" s="67" t="s">
        <v>1108</v>
      </c>
      <c r="B24" s="65" t="s">
        <v>335</v>
      </c>
      <c r="C24" s="68">
        <v>22.51</v>
      </c>
      <c r="D24" s="65"/>
      <c r="E24" s="68">
        <v>4</v>
      </c>
      <c r="F24" s="68">
        <v>4</v>
      </c>
      <c r="G24" s="68">
        <v>4</v>
      </c>
      <c r="H24" s="97">
        <f t="shared" si="0"/>
        <v>90.04</v>
      </c>
    </row>
    <row r="25" spans="1:8" ht="29.25">
      <c r="A25" s="67" t="s">
        <v>1109</v>
      </c>
      <c r="B25" s="65" t="s">
        <v>335</v>
      </c>
      <c r="C25" s="68">
        <v>25.9</v>
      </c>
      <c r="D25" s="65"/>
      <c r="E25" s="68">
        <v>1</v>
      </c>
      <c r="F25" s="68">
        <v>1</v>
      </c>
      <c r="G25" s="68">
        <v>1</v>
      </c>
      <c r="H25" s="97">
        <f t="shared" si="0"/>
        <v>25.9</v>
      </c>
    </row>
    <row r="26" spans="1:8" ht="12.75">
      <c r="A26" s="67" t="s">
        <v>1110</v>
      </c>
      <c r="B26" s="65" t="s">
        <v>335</v>
      </c>
      <c r="C26" s="68">
        <v>0.7</v>
      </c>
      <c r="D26" s="69">
        <v>42552</v>
      </c>
      <c r="E26" s="68">
        <v>44</v>
      </c>
      <c r="F26" s="68">
        <v>44</v>
      </c>
      <c r="G26" s="68">
        <v>44</v>
      </c>
      <c r="H26" s="97">
        <f t="shared" si="0"/>
        <v>30.799999999999997</v>
      </c>
    </row>
    <row r="27" spans="1:8" ht="29.25">
      <c r="A27" s="67" t="s">
        <v>1111</v>
      </c>
      <c r="B27" s="65" t="s">
        <v>335</v>
      </c>
      <c r="C27" s="68">
        <v>2.8</v>
      </c>
      <c r="D27" s="65"/>
      <c r="E27" s="68">
        <v>91</v>
      </c>
      <c r="F27" s="68">
        <v>91</v>
      </c>
      <c r="G27" s="68">
        <v>91</v>
      </c>
      <c r="H27" s="97">
        <f t="shared" si="0"/>
        <v>254.79999999999998</v>
      </c>
    </row>
    <row r="28" spans="1:8" ht="29.25">
      <c r="A28" s="67" t="s">
        <v>1112</v>
      </c>
      <c r="B28" s="65" t="s">
        <v>335</v>
      </c>
      <c r="C28" s="68">
        <v>2.8</v>
      </c>
      <c r="D28" s="65"/>
      <c r="E28" s="68">
        <v>94</v>
      </c>
      <c r="F28" s="68">
        <v>94</v>
      </c>
      <c r="G28" s="68">
        <v>94</v>
      </c>
      <c r="H28" s="97">
        <f t="shared" si="0"/>
        <v>263.2</v>
      </c>
    </row>
    <row r="29" spans="1:8" ht="12.75">
      <c r="A29" s="67" t="s">
        <v>1113</v>
      </c>
      <c r="B29" s="65" t="s">
        <v>335</v>
      </c>
      <c r="C29" s="68">
        <v>3.1</v>
      </c>
      <c r="D29" s="69">
        <v>44019</v>
      </c>
      <c r="E29" s="68">
        <v>68</v>
      </c>
      <c r="F29" s="68">
        <v>68</v>
      </c>
      <c r="G29" s="68">
        <v>68</v>
      </c>
      <c r="H29" s="97">
        <f t="shared" si="0"/>
        <v>210.8</v>
      </c>
    </row>
    <row r="30" spans="1:8" ht="19.5">
      <c r="A30" s="67" t="s">
        <v>1114</v>
      </c>
      <c r="B30" s="65" t="s">
        <v>335</v>
      </c>
      <c r="C30" s="68">
        <v>7.1</v>
      </c>
      <c r="D30" s="69">
        <v>42552</v>
      </c>
      <c r="E30" s="68">
        <v>8</v>
      </c>
      <c r="F30" s="68">
        <v>8</v>
      </c>
      <c r="G30" s="68">
        <v>8</v>
      </c>
      <c r="H30" s="97">
        <f t="shared" si="0"/>
        <v>56.8</v>
      </c>
    </row>
    <row r="31" spans="1:8" ht="19.5">
      <c r="A31" s="67" t="s">
        <v>1115</v>
      </c>
      <c r="B31" s="65" t="s">
        <v>1083</v>
      </c>
      <c r="C31" s="68">
        <v>59.19</v>
      </c>
      <c r="D31" s="65"/>
      <c r="E31" s="68">
        <v>11.96</v>
      </c>
      <c r="F31" s="68">
        <v>11.96</v>
      </c>
      <c r="G31" s="68">
        <v>11.96</v>
      </c>
      <c r="H31" s="97">
        <f t="shared" si="0"/>
        <v>707.9124</v>
      </c>
    </row>
    <row r="32" spans="1:8" ht="29.25">
      <c r="A32" s="67" t="s">
        <v>1116</v>
      </c>
      <c r="B32" s="65" t="s">
        <v>335</v>
      </c>
      <c r="C32" s="68">
        <v>8.2</v>
      </c>
      <c r="D32" s="65"/>
      <c r="E32" s="68">
        <v>26</v>
      </c>
      <c r="F32" s="68">
        <v>26</v>
      </c>
      <c r="G32" s="68">
        <v>26</v>
      </c>
      <c r="H32" s="97">
        <f t="shared" si="0"/>
        <v>213.2</v>
      </c>
    </row>
    <row r="33" spans="1:8" ht="29.25">
      <c r="A33" s="67" t="s">
        <v>1117</v>
      </c>
      <c r="B33" s="65" t="s">
        <v>335</v>
      </c>
      <c r="C33" s="68">
        <v>3.5</v>
      </c>
      <c r="D33" s="65"/>
      <c r="E33" s="68">
        <v>6</v>
      </c>
      <c r="F33" s="68">
        <v>6</v>
      </c>
      <c r="G33" s="68">
        <v>6</v>
      </c>
      <c r="H33" s="97">
        <f t="shared" si="0"/>
        <v>21</v>
      </c>
    </row>
    <row r="34" spans="1:8" ht="12.75">
      <c r="A34" s="67" t="s">
        <v>1118</v>
      </c>
      <c r="B34" s="65" t="s">
        <v>417</v>
      </c>
      <c r="C34" s="68">
        <v>2274.24</v>
      </c>
      <c r="D34" s="69">
        <v>44149</v>
      </c>
      <c r="E34" s="68">
        <v>0.039</v>
      </c>
      <c r="F34" s="68">
        <v>0.039</v>
      </c>
      <c r="G34" s="68">
        <v>0.039</v>
      </c>
      <c r="H34" s="97">
        <f t="shared" si="0"/>
        <v>88.69536</v>
      </c>
    </row>
    <row r="35" spans="1:8" ht="29.25">
      <c r="A35" s="67" t="s">
        <v>1119</v>
      </c>
      <c r="B35" s="65" t="s">
        <v>365</v>
      </c>
      <c r="C35" s="68">
        <v>21.75</v>
      </c>
      <c r="D35" s="69">
        <v>42552</v>
      </c>
      <c r="E35" s="68">
        <v>3.97</v>
      </c>
      <c r="F35" s="68">
        <v>3.97</v>
      </c>
      <c r="G35" s="68">
        <v>3.97</v>
      </c>
      <c r="H35" s="97">
        <f t="shared" si="0"/>
        <v>86.34750000000001</v>
      </c>
    </row>
    <row r="36" spans="1:8" ht="19.5">
      <c r="A36" s="67" t="s">
        <v>1120</v>
      </c>
      <c r="B36" s="65" t="s">
        <v>388</v>
      </c>
      <c r="C36" s="68">
        <v>7.99</v>
      </c>
      <c r="D36" s="69">
        <v>42993</v>
      </c>
      <c r="E36" s="68">
        <v>361</v>
      </c>
      <c r="F36" s="68">
        <v>361</v>
      </c>
      <c r="G36" s="68">
        <v>361</v>
      </c>
      <c r="H36" s="97">
        <f t="shared" si="0"/>
        <v>2884.39</v>
      </c>
    </row>
    <row r="37" spans="1:8" ht="12.75">
      <c r="A37" s="67" t="s">
        <v>1121</v>
      </c>
      <c r="B37" s="65" t="s">
        <v>1094</v>
      </c>
      <c r="C37" s="68">
        <v>3.41</v>
      </c>
      <c r="D37" s="69">
        <v>42552</v>
      </c>
      <c r="E37" s="68">
        <v>12.21</v>
      </c>
      <c r="F37" s="68">
        <v>12.21</v>
      </c>
      <c r="G37" s="68">
        <v>12.21</v>
      </c>
      <c r="H37" s="97">
        <f t="shared" si="0"/>
        <v>41.636100000000006</v>
      </c>
    </row>
    <row r="38" spans="1:8" ht="12.75">
      <c r="A38" s="67" t="s">
        <v>1121</v>
      </c>
      <c r="B38" s="65" t="s">
        <v>1094</v>
      </c>
      <c r="C38" s="68">
        <v>3.59</v>
      </c>
      <c r="D38" s="69">
        <v>42552</v>
      </c>
      <c r="E38" s="68">
        <v>4.736</v>
      </c>
      <c r="F38" s="68">
        <v>4.736</v>
      </c>
      <c r="G38" s="68">
        <v>4.736</v>
      </c>
      <c r="H38" s="97">
        <f t="shared" si="0"/>
        <v>17.002239999999997</v>
      </c>
    </row>
    <row r="39" spans="1:8" ht="19.5">
      <c r="A39" s="67" t="s">
        <v>1122</v>
      </c>
      <c r="B39" s="65" t="s">
        <v>1079</v>
      </c>
      <c r="C39" s="68">
        <v>4.94</v>
      </c>
      <c r="D39" s="65"/>
      <c r="E39" s="68">
        <v>16</v>
      </c>
      <c r="F39" s="68">
        <v>16</v>
      </c>
      <c r="G39" s="68">
        <v>16</v>
      </c>
      <c r="H39" s="97">
        <f t="shared" si="0"/>
        <v>79.04</v>
      </c>
    </row>
    <row r="40" spans="1:8" ht="19.5">
      <c r="A40" s="67" t="s">
        <v>1123</v>
      </c>
      <c r="B40" s="65" t="s">
        <v>1080</v>
      </c>
      <c r="C40" s="68">
        <v>0.46</v>
      </c>
      <c r="D40" s="69">
        <v>42552</v>
      </c>
      <c r="E40" s="68">
        <v>9</v>
      </c>
      <c r="F40" s="68">
        <v>9</v>
      </c>
      <c r="G40" s="68">
        <v>9</v>
      </c>
      <c r="H40" s="97">
        <f t="shared" si="0"/>
        <v>4.140000000000001</v>
      </c>
    </row>
    <row r="41" spans="1:8" ht="12.75">
      <c r="A41" s="67" t="s">
        <v>1124</v>
      </c>
      <c r="B41" s="65" t="s">
        <v>335</v>
      </c>
      <c r="C41" s="68">
        <v>0.33</v>
      </c>
      <c r="D41" s="65"/>
      <c r="E41" s="68">
        <v>375</v>
      </c>
      <c r="F41" s="68">
        <v>375</v>
      </c>
      <c r="G41" s="68">
        <v>375</v>
      </c>
      <c r="H41" s="97">
        <f t="shared" si="0"/>
        <v>123.75</v>
      </c>
    </row>
    <row r="42" spans="1:8" ht="19.5">
      <c r="A42" s="67" t="s">
        <v>1125</v>
      </c>
      <c r="B42" s="65" t="s">
        <v>417</v>
      </c>
      <c r="C42" s="68">
        <v>3075.05</v>
      </c>
      <c r="D42" s="69">
        <v>43950</v>
      </c>
      <c r="E42" s="68">
        <v>0.6344</v>
      </c>
      <c r="F42" s="68">
        <v>0.5532</v>
      </c>
      <c r="G42" s="68">
        <v>0.5532</v>
      </c>
      <c r="H42" s="97">
        <f t="shared" si="0"/>
        <v>1701.1176600000001</v>
      </c>
    </row>
    <row r="43" spans="1:8" ht="19.5">
      <c r="A43" s="67" t="s">
        <v>1126</v>
      </c>
      <c r="B43" s="65" t="s">
        <v>344</v>
      </c>
      <c r="C43" s="68">
        <v>2.01</v>
      </c>
      <c r="D43" s="69">
        <v>44578</v>
      </c>
      <c r="E43" s="68">
        <v>32.1</v>
      </c>
      <c r="F43" s="68">
        <v>32.1</v>
      </c>
      <c r="G43" s="68">
        <v>32.1</v>
      </c>
      <c r="H43" s="97">
        <f t="shared" si="0"/>
        <v>64.521</v>
      </c>
    </row>
    <row r="44" spans="1:8" ht="19.5">
      <c r="A44" s="67" t="s">
        <v>1127</v>
      </c>
      <c r="B44" s="65" t="s">
        <v>344</v>
      </c>
      <c r="C44" s="68">
        <v>1.79</v>
      </c>
      <c r="D44" s="69">
        <v>44578</v>
      </c>
      <c r="E44" s="68">
        <v>14.4</v>
      </c>
      <c r="F44" s="68">
        <v>14.4</v>
      </c>
      <c r="G44" s="68">
        <v>14.4</v>
      </c>
      <c r="H44" s="97">
        <f t="shared" si="0"/>
        <v>25.776</v>
      </c>
    </row>
    <row r="45" spans="1:8" ht="19.5">
      <c r="A45" s="67" t="s">
        <v>1128</v>
      </c>
      <c r="B45" s="65" t="s">
        <v>344</v>
      </c>
      <c r="C45" s="68">
        <v>1.76</v>
      </c>
      <c r="D45" s="69">
        <v>44578</v>
      </c>
      <c r="E45" s="68">
        <v>43.2</v>
      </c>
      <c r="F45" s="68">
        <v>43.2</v>
      </c>
      <c r="G45" s="68">
        <v>43.2</v>
      </c>
      <c r="H45" s="97">
        <f t="shared" si="0"/>
        <v>76.03200000000001</v>
      </c>
    </row>
    <row r="46" spans="1:8" ht="19.5">
      <c r="A46" s="67" t="s">
        <v>1129</v>
      </c>
      <c r="B46" s="65" t="s">
        <v>335</v>
      </c>
      <c r="C46" s="68">
        <v>0.1</v>
      </c>
      <c r="D46" s="65"/>
      <c r="E46" s="68">
        <v>642</v>
      </c>
      <c r="F46" s="68">
        <v>642</v>
      </c>
      <c r="G46" s="68">
        <v>642</v>
      </c>
      <c r="H46" s="97">
        <f t="shared" si="0"/>
        <v>64.2</v>
      </c>
    </row>
    <row r="47" spans="1:8" ht="29.25">
      <c r="A47" s="67" t="s">
        <v>1130</v>
      </c>
      <c r="B47" s="65" t="s">
        <v>417</v>
      </c>
      <c r="C47" s="68">
        <v>1894.32</v>
      </c>
      <c r="D47" s="69">
        <v>42552</v>
      </c>
      <c r="E47" s="68">
        <v>0.0194</v>
      </c>
      <c r="F47" s="68">
        <v>0.0194</v>
      </c>
      <c r="G47" s="68">
        <v>0.0194</v>
      </c>
      <c r="H47" s="97">
        <f t="shared" si="0"/>
        <v>36.749808</v>
      </c>
    </row>
    <row r="48" spans="1:8" ht="29.25">
      <c r="A48" s="67" t="s">
        <v>1131</v>
      </c>
      <c r="B48" s="65" t="s">
        <v>335</v>
      </c>
      <c r="C48" s="68">
        <v>61.35</v>
      </c>
      <c r="D48" s="69">
        <v>42552</v>
      </c>
      <c r="E48" s="68">
        <v>2</v>
      </c>
      <c r="F48" s="68">
        <v>2</v>
      </c>
      <c r="G48" s="68">
        <v>2</v>
      </c>
      <c r="H48" s="97">
        <f t="shared" si="0"/>
        <v>122.7</v>
      </c>
    </row>
    <row r="49" spans="1:8" ht="19.5">
      <c r="A49" s="67" t="s">
        <v>1132</v>
      </c>
      <c r="B49" s="65" t="s">
        <v>1079</v>
      </c>
      <c r="C49" s="68">
        <v>219.84</v>
      </c>
      <c r="D49" s="65"/>
      <c r="E49" s="68">
        <v>1</v>
      </c>
      <c r="F49" s="68">
        <v>1</v>
      </c>
      <c r="G49" s="68">
        <v>1</v>
      </c>
      <c r="H49" s="97">
        <f t="shared" si="0"/>
        <v>219.84</v>
      </c>
    </row>
    <row r="50" spans="1:8" ht="29.25">
      <c r="A50" s="67" t="s">
        <v>1133</v>
      </c>
      <c r="B50" s="65" t="s">
        <v>335</v>
      </c>
      <c r="C50" s="68">
        <v>73.87</v>
      </c>
      <c r="D50" s="65"/>
      <c r="E50" s="68">
        <v>6</v>
      </c>
      <c r="F50" s="68">
        <v>6</v>
      </c>
      <c r="G50" s="68">
        <v>6</v>
      </c>
      <c r="H50" s="97">
        <f t="shared" si="0"/>
        <v>443.22</v>
      </c>
    </row>
    <row r="51" spans="1:8" ht="12.75">
      <c r="A51" s="67" t="s">
        <v>1134</v>
      </c>
      <c r="B51" s="65" t="s">
        <v>417</v>
      </c>
      <c r="C51" s="68">
        <v>2530.85</v>
      </c>
      <c r="D51" s="69">
        <v>43650</v>
      </c>
      <c r="E51" s="68">
        <v>0.031</v>
      </c>
      <c r="F51" s="68">
        <v>0.031</v>
      </c>
      <c r="G51" s="68">
        <v>0.031</v>
      </c>
      <c r="H51" s="97">
        <f t="shared" si="0"/>
        <v>78.45635</v>
      </c>
    </row>
    <row r="52" spans="1:8" ht="12.75">
      <c r="A52" s="67" t="s">
        <v>1135</v>
      </c>
      <c r="B52" s="65" t="s">
        <v>417</v>
      </c>
      <c r="C52" s="68">
        <v>3292.23</v>
      </c>
      <c r="D52" s="69">
        <v>44056</v>
      </c>
      <c r="E52" s="68">
        <v>0.109</v>
      </c>
      <c r="F52" s="68">
        <v>0.109</v>
      </c>
      <c r="G52" s="68">
        <v>0.109</v>
      </c>
      <c r="H52" s="97">
        <f t="shared" si="0"/>
        <v>358.85307</v>
      </c>
    </row>
    <row r="53" spans="1:8" ht="19.5">
      <c r="A53" s="67" t="s">
        <v>1136</v>
      </c>
      <c r="B53" s="65" t="s">
        <v>1137</v>
      </c>
      <c r="C53" s="68">
        <v>45.54</v>
      </c>
      <c r="D53" s="69">
        <v>42993</v>
      </c>
      <c r="E53" s="68">
        <v>2</v>
      </c>
      <c r="F53" s="68">
        <v>2</v>
      </c>
      <c r="G53" s="68">
        <v>2</v>
      </c>
      <c r="H53" s="97">
        <f t="shared" si="0"/>
        <v>91.08</v>
      </c>
    </row>
    <row r="54" spans="1:8" ht="12.75">
      <c r="A54" s="67" t="s">
        <v>1138</v>
      </c>
      <c r="B54" s="65" t="s">
        <v>1080</v>
      </c>
      <c r="C54" s="68">
        <v>0.29</v>
      </c>
      <c r="D54" s="69">
        <v>42552</v>
      </c>
      <c r="E54" s="68">
        <v>1</v>
      </c>
      <c r="F54" s="68">
        <v>1</v>
      </c>
      <c r="G54" s="68">
        <v>1</v>
      </c>
      <c r="H54" s="97">
        <f t="shared" si="0"/>
        <v>0.29</v>
      </c>
    </row>
    <row r="55" spans="1:8" ht="12.75">
      <c r="A55" s="67" t="s">
        <v>1139</v>
      </c>
      <c r="B55" s="65" t="s">
        <v>365</v>
      </c>
      <c r="C55" s="68">
        <v>10.32</v>
      </c>
      <c r="D55" s="69">
        <v>42552</v>
      </c>
      <c r="E55" s="68">
        <v>1.993</v>
      </c>
      <c r="F55" s="68">
        <v>1.993</v>
      </c>
      <c r="G55" s="68">
        <v>1.993</v>
      </c>
      <c r="H55" s="97">
        <f t="shared" si="0"/>
        <v>20.567760000000003</v>
      </c>
    </row>
    <row r="56" spans="1:8" ht="29.25">
      <c r="A56" s="67" t="s">
        <v>1140</v>
      </c>
      <c r="B56" s="65" t="s">
        <v>365</v>
      </c>
      <c r="C56" s="68">
        <v>10.32</v>
      </c>
      <c r="D56" s="69">
        <v>42552</v>
      </c>
      <c r="E56" s="68">
        <v>1.993</v>
      </c>
      <c r="F56" s="68">
        <v>1.993</v>
      </c>
      <c r="G56" s="68">
        <v>1.993</v>
      </c>
      <c r="H56" s="97">
        <f t="shared" si="0"/>
        <v>20.567760000000003</v>
      </c>
    </row>
    <row r="57" spans="1:8" ht="19.5">
      <c r="A57" s="67" t="s">
        <v>1141</v>
      </c>
      <c r="B57" s="65" t="s">
        <v>365</v>
      </c>
      <c r="C57" s="68">
        <v>105.71</v>
      </c>
      <c r="D57" s="65"/>
      <c r="E57" s="68">
        <v>2.48</v>
      </c>
      <c r="F57" s="68">
        <v>2.48</v>
      </c>
      <c r="G57" s="68">
        <v>2.48</v>
      </c>
      <c r="H57" s="97">
        <f t="shared" si="0"/>
        <v>262.1608</v>
      </c>
    </row>
    <row r="58" spans="1:8" ht="19.5">
      <c r="A58" s="67" t="s">
        <v>1142</v>
      </c>
      <c r="B58" s="65" t="s">
        <v>365</v>
      </c>
      <c r="C58" s="68">
        <v>52.87</v>
      </c>
      <c r="D58" s="69">
        <v>42552</v>
      </c>
      <c r="E58" s="68">
        <v>3.369</v>
      </c>
      <c r="F58" s="68">
        <v>3.369</v>
      </c>
      <c r="G58" s="68">
        <v>3.369</v>
      </c>
      <c r="H58" s="97">
        <f t="shared" si="0"/>
        <v>178.11903</v>
      </c>
    </row>
    <row r="59" spans="1:8" ht="19.5">
      <c r="A59" s="67" t="s">
        <v>1143</v>
      </c>
      <c r="B59" s="65" t="s">
        <v>365</v>
      </c>
      <c r="C59" s="68">
        <v>9.06</v>
      </c>
      <c r="D59" s="69">
        <v>42552</v>
      </c>
      <c r="E59" s="68">
        <v>3.9</v>
      </c>
      <c r="F59" s="68">
        <v>3.9</v>
      </c>
      <c r="G59" s="68">
        <v>3.9</v>
      </c>
      <c r="H59" s="97">
        <f t="shared" si="0"/>
        <v>35.334</v>
      </c>
    </row>
    <row r="60" spans="1:8" ht="19.5">
      <c r="A60" s="67" t="s">
        <v>1144</v>
      </c>
      <c r="B60" s="65" t="s">
        <v>365</v>
      </c>
      <c r="C60" s="68">
        <v>2.22</v>
      </c>
      <c r="D60" s="69">
        <v>42552</v>
      </c>
      <c r="E60" s="68">
        <v>1.536</v>
      </c>
      <c r="F60" s="68">
        <v>1.536</v>
      </c>
      <c r="G60" s="68">
        <v>1.536</v>
      </c>
      <c r="H60" s="97">
        <f t="shared" si="0"/>
        <v>3.4099200000000005</v>
      </c>
    </row>
    <row r="61" spans="1:8" ht="12.75">
      <c r="A61" s="67" t="s">
        <v>1145</v>
      </c>
      <c r="B61" s="65" t="s">
        <v>335</v>
      </c>
      <c r="C61" s="68">
        <v>86.26</v>
      </c>
      <c r="D61" s="69">
        <v>42552</v>
      </c>
      <c r="E61" s="68">
        <v>2</v>
      </c>
      <c r="F61" s="68">
        <v>2</v>
      </c>
      <c r="G61" s="68">
        <v>2</v>
      </c>
      <c r="H61" s="97">
        <f t="shared" si="0"/>
        <v>172.52</v>
      </c>
    </row>
    <row r="62" spans="1:8" ht="29.25">
      <c r="A62" s="67" t="s">
        <v>1146</v>
      </c>
      <c r="B62" s="65" t="s">
        <v>406</v>
      </c>
      <c r="C62" s="68">
        <v>10.6</v>
      </c>
      <c r="D62" s="65"/>
      <c r="E62" s="68">
        <v>8</v>
      </c>
      <c r="F62" s="68">
        <v>8</v>
      </c>
      <c r="G62" s="68">
        <v>8</v>
      </c>
      <c r="H62" s="97">
        <f t="shared" si="0"/>
        <v>84.8</v>
      </c>
    </row>
    <row r="63" spans="1:8" ht="19.5">
      <c r="A63" s="67" t="s">
        <v>1147</v>
      </c>
      <c r="B63" s="65" t="s">
        <v>365</v>
      </c>
      <c r="C63" s="68">
        <v>11.98</v>
      </c>
      <c r="D63" s="69">
        <v>42552</v>
      </c>
      <c r="E63" s="68">
        <v>0.96</v>
      </c>
      <c r="F63" s="68">
        <v>0.96</v>
      </c>
      <c r="G63" s="68">
        <v>0.96</v>
      </c>
      <c r="H63" s="97">
        <f t="shared" si="0"/>
        <v>11.5008</v>
      </c>
    </row>
    <row r="64" spans="1:8" ht="19.5">
      <c r="A64" s="67" t="s">
        <v>1148</v>
      </c>
      <c r="B64" s="65" t="s">
        <v>365</v>
      </c>
      <c r="C64" s="68">
        <v>34.71</v>
      </c>
      <c r="D64" s="69">
        <v>44544</v>
      </c>
      <c r="E64" s="68">
        <v>16.65</v>
      </c>
      <c r="F64" s="68">
        <v>16.65</v>
      </c>
      <c r="G64" s="68">
        <v>16.65</v>
      </c>
      <c r="H64" s="97">
        <f t="shared" si="0"/>
        <v>577.9214999999999</v>
      </c>
    </row>
    <row r="65" spans="1:8" ht="12.75">
      <c r="A65" s="67" t="s">
        <v>1149</v>
      </c>
      <c r="B65" s="65" t="s">
        <v>1150</v>
      </c>
      <c r="C65" s="68">
        <v>0.06</v>
      </c>
      <c r="D65" s="69">
        <v>42552</v>
      </c>
      <c r="E65" s="68">
        <v>247.1</v>
      </c>
      <c r="F65" s="68">
        <v>247.1</v>
      </c>
      <c r="G65" s="68">
        <v>247.1</v>
      </c>
      <c r="H65" s="97">
        <f t="shared" si="0"/>
        <v>14.825999999999999</v>
      </c>
    </row>
    <row r="66" spans="1:8" ht="12.75">
      <c r="A66" s="67" t="s">
        <v>1151</v>
      </c>
      <c r="B66" s="65" t="s">
        <v>335</v>
      </c>
      <c r="C66" s="68">
        <v>9.55</v>
      </c>
      <c r="D66" s="69">
        <v>43151</v>
      </c>
      <c r="E66" s="68">
        <v>4</v>
      </c>
      <c r="F66" s="68">
        <v>4</v>
      </c>
      <c r="G66" s="68">
        <v>4</v>
      </c>
      <c r="H66" s="97">
        <f t="shared" si="0"/>
        <v>38.2</v>
      </c>
    </row>
    <row r="67" spans="1:8" ht="19.5">
      <c r="A67" s="67" t="s">
        <v>1152</v>
      </c>
      <c r="B67" s="65" t="s">
        <v>335</v>
      </c>
      <c r="C67" s="68">
        <v>6.5</v>
      </c>
      <c r="D67" s="69">
        <v>43567</v>
      </c>
      <c r="E67" s="68">
        <v>1</v>
      </c>
      <c r="F67" s="68">
        <v>1</v>
      </c>
      <c r="G67" s="68">
        <v>1</v>
      </c>
      <c r="H67" s="97">
        <f t="shared" si="0"/>
        <v>6.5</v>
      </c>
    </row>
    <row r="68" spans="1:8" ht="19.5">
      <c r="A68" s="67" t="s">
        <v>1153</v>
      </c>
      <c r="B68" s="65" t="s">
        <v>365</v>
      </c>
      <c r="C68" s="68">
        <v>8.25</v>
      </c>
      <c r="D68" s="69">
        <v>42552</v>
      </c>
      <c r="E68" s="68">
        <v>2.06</v>
      </c>
      <c r="F68" s="68">
        <v>2.06</v>
      </c>
      <c r="G68" s="68">
        <v>2.06</v>
      </c>
      <c r="H68" s="97">
        <f t="shared" si="0"/>
        <v>16.995</v>
      </c>
    </row>
    <row r="69" spans="1:8" ht="19.5">
      <c r="A69" s="67" t="s">
        <v>1154</v>
      </c>
      <c r="B69" s="65" t="s">
        <v>335</v>
      </c>
      <c r="C69" s="68">
        <v>136.77</v>
      </c>
      <c r="D69" s="69">
        <v>42552</v>
      </c>
      <c r="E69" s="68">
        <v>2</v>
      </c>
      <c r="F69" s="68">
        <v>2</v>
      </c>
      <c r="G69" s="68">
        <v>2</v>
      </c>
      <c r="H69" s="97">
        <f t="shared" si="0"/>
        <v>273.54</v>
      </c>
    </row>
    <row r="70" spans="1:8" ht="19.5">
      <c r="A70" s="67" t="s">
        <v>1155</v>
      </c>
      <c r="B70" s="65" t="s">
        <v>344</v>
      </c>
      <c r="C70" s="68">
        <v>2.12</v>
      </c>
      <c r="D70" s="69">
        <v>44593</v>
      </c>
      <c r="E70" s="68">
        <v>140.4</v>
      </c>
      <c r="F70" s="68">
        <v>140.4</v>
      </c>
      <c r="G70" s="68">
        <v>140.4</v>
      </c>
      <c r="H70" s="97">
        <f t="shared" si="0"/>
        <v>297.648</v>
      </c>
    </row>
    <row r="71" spans="1:8" ht="12.75">
      <c r="A71" s="67" t="s">
        <v>1156</v>
      </c>
      <c r="B71" s="65" t="s">
        <v>346</v>
      </c>
      <c r="C71" s="68">
        <v>0.05</v>
      </c>
      <c r="D71" s="69">
        <v>42552</v>
      </c>
      <c r="E71" s="68">
        <v>288</v>
      </c>
      <c r="F71" s="68">
        <v>288</v>
      </c>
      <c r="G71" s="68">
        <v>288</v>
      </c>
      <c r="H71" s="97">
        <f aca="true" t="shared" si="1" ref="H71:H132">C71*G71</f>
        <v>14.4</v>
      </c>
    </row>
    <row r="72" spans="1:8" ht="12.75">
      <c r="A72" s="67" t="s">
        <v>1157</v>
      </c>
      <c r="B72" s="65" t="s">
        <v>1158</v>
      </c>
      <c r="C72" s="68">
        <v>3.54</v>
      </c>
      <c r="D72" s="69">
        <v>44019</v>
      </c>
      <c r="E72" s="68">
        <v>34</v>
      </c>
      <c r="F72" s="68">
        <v>34</v>
      </c>
      <c r="G72" s="68">
        <v>34</v>
      </c>
      <c r="H72" s="97">
        <f t="shared" si="1"/>
        <v>120.36</v>
      </c>
    </row>
    <row r="73" spans="1:8" ht="12.75">
      <c r="A73" s="67" t="s">
        <v>1159</v>
      </c>
      <c r="B73" s="65" t="s">
        <v>592</v>
      </c>
      <c r="C73" s="68">
        <v>6.26</v>
      </c>
      <c r="D73" s="69">
        <v>43768</v>
      </c>
      <c r="E73" s="68">
        <v>10</v>
      </c>
      <c r="F73" s="68">
        <v>10</v>
      </c>
      <c r="G73" s="68">
        <v>10</v>
      </c>
      <c r="H73" s="97">
        <f t="shared" si="1"/>
        <v>62.599999999999994</v>
      </c>
    </row>
    <row r="74" spans="1:8" ht="19.5">
      <c r="A74" s="67" t="s">
        <v>1160</v>
      </c>
      <c r="B74" s="65" t="s">
        <v>406</v>
      </c>
      <c r="C74" s="68">
        <v>1.23</v>
      </c>
      <c r="D74" s="69">
        <v>42821</v>
      </c>
      <c r="E74" s="68">
        <v>274</v>
      </c>
      <c r="F74" s="68">
        <v>274</v>
      </c>
      <c r="G74" s="68">
        <v>274</v>
      </c>
      <c r="H74" s="97">
        <f t="shared" si="1"/>
        <v>337.02</v>
      </c>
    </row>
    <row r="75" spans="1:8" ht="29.25">
      <c r="A75" s="67" t="s">
        <v>1161</v>
      </c>
      <c r="B75" s="65" t="s">
        <v>335</v>
      </c>
      <c r="C75" s="68">
        <v>8.25</v>
      </c>
      <c r="D75" s="65"/>
      <c r="E75" s="68">
        <v>30</v>
      </c>
      <c r="F75" s="68">
        <v>30</v>
      </c>
      <c r="G75" s="68">
        <v>30</v>
      </c>
      <c r="H75" s="97">
        <f t="shared" si="1"/>
        <v>247.5</v>
      </c>
    </row>
    <row r="76" spans="1:8" ht="19.5">
      <c r="A76" s="67" t="s">
        <v>1162</v>
      </c>
      <c r="B76" s="65" t="s">
        <v>335</v>
      </c>
      <c r="C76" s="68">
        <v>1.55</v>
      </c>
      <c r="D76" s="65"/>
      <c r="E76" s="68">
        <v>8</v>
      </c>
      <c r="F76" s="68">
        <v>8</v>
      </c>
      <c r="G76" s="68">
        <v>8</v>
      </c>
      <c r="H76" s="97">
        <f t="shared" si="1"/>
        <v>12.4</v>
      </c>
    </row>
    <row r="77" spans="1:8" ht="12.75">
      <c r="A77" s="67" t="s">
        <v>1163</v>
      </c>
      <c r="B77" s="65" t="s">
        <v>365</v>
      </c>
      <c r="C77" s="68">
        <v>0.7</v>
      </c>
      <c r="D77" s="69">
        <v>42552</v>
      </c>
      <c r="E77" s="68">
        <v>22.5</v>
      </c>
      <c r="F77" s="68">
        <v>22.5</v>
      </c>
      <c r="G77" s="68">
        <v>22.5</v>
      </c>
      <c r="H77" s="97">
        <f t="shared" si="1"/>
        <v>15.749999999999998</v>
      </c>
    </row>
    <row r="78" spans="1:8" ht="12.75">
      <c r="A78" s="67" t="s">
        <v>1164</v>
      </c>
      <c r="B78" s="65" t="s">
        <v>379</v>
      </c>
      <c r="C78" s="68">
        <v>0.21</v>
      </c>
      <c r="D78" s="69">
        <v>42552</v>
      </c>
      <c r="E78" s="68">
        <v>24</v>
      </c>
      <c r="F78" s="68">
        <v>24</v>
      </c>
      <c r="G78" s="68">
        <v>24</v>
      </c>
      <c r="H78" s="97">
        <f t="shared" si="1"/>
        <v>5.04</v>
      </c>
    </row>
    <row r="79" spans="1:8" ht="12.75">
      <c r="A79" s="67" t="s">
        <v>1165</v>
      </c>
      <c r="B79" s="65" t="s">
        <v>1081</v>
      </c>
      <c r="C79" s="68">
        <v>0.14</v>
      </c>
      <c r="D79" s="69">
        <v>42552</v>
      </c>
      <c r="E79" s="68">
        <v>42</v>
      </c>
      <c r="F79" s="68">
        <v>42</v>
      </c>
      <c r="G79" s="68">
        <v>42</v>
      </c>
      <c r="H79" s="97">
        <f t="shared" si="1"/>
        <v>5.880000000000001</v>
      </c>
    </row>
    <row r="80" spans="1:8" ht="12.75">
      <c r="A80" s="67" t="s">
        <v>1166</v>
      </c>
      <c r="B80" s="65" t="s">
        <v>335</v>
      </c>
      <c r="C80" s="68">
        <v>0.51</v>
      </c>
      <c r="D80" s="65"/>
      <c r="E80" s="68">
        <v>80</v>
      </c>
      <c r="F80" s="68">
        <v>80</v>
      </c>
      <c r="G80" s="68">
        <v>80</v>
      </c>
      <c r="H80" s="97">
        <f t="shared" si="1"/>
        <v>40.8</v>
      </c>
    </row>
    <row r="81" spans="1:8" ht="19.5">
      <c r="A81" s="67" t="s">
        <v>1167</v>
      </c>
      <c r="B81" s="65" t="s">
        <v>335</v>
      </c>
      <c r="C81" s="68">
        <v>0.11</v>
      </c>
      <c r="D81" s="65"/>
      <c r="E81" s="68">
        <v>43</v>
      </c>
      <c r="F81" s="68">
        <v>16</v>
      </c>
      <c r="G81" s="68">
        <v>16</v>
      </c>
      <c r="H81" s="97">
        <f t="shared" si="1"/>
        <v>1.76</v>
      </c>
    </row>
    <row r="82" spans="1:8" ht="19.5">
      <c r="A82" s="67" t="s">
        <v>1168</v>
      </c>
      <c r="B82" s="65" t="s">
        <v>1169</v>
      </c>
      <c r="C82" s="68">
        <v>550</v>
      </c>
      <c r="D82" s="69">
        <v>44501</v>
      </c>
      <c r="E82" s="68">
        <v>0.3</v>
      </c>
      <c r="F82" s="68">
        <v>0.28</v>
      </c>
      <c r="G82" s="68">
        <v>0.28</v>
      </c>
      <c r="H82" s="97">
        <f t="shared" si="1"/>
        <v>154.00000000000003</v>
      </c>
    </row>
    <row r="83" spans="1:8" ht="19.5">
      <c r="A83" s="67" t="s">
        <v>1170</v>
      </c>
      <c r="B83" s="65" t="s">
        <v>365</v>
      </c>
      <c r="C83" s="68">
        <v>20.602</v>
      </c>
      <c r="D83" s="69">
        <v>43040</v>
      </c>
      <c r="E83" s="68">
        <v>3.05</v>
      </c>
      <c r="F83" s="68">
        <v>3.05</v>
      </c>
      <c r="G83" s="68">
        <v>3.05</v>
      </c>
      <c r="H83" s="97">
        <f t="shared" si="1"/>
        <v>62.836099999999995</v>
      </c>
    </row>
    <row r="84" spans="1:8" ht="12.75">
      <c r="A84" s="67" t="s">
        <v>1171</v>
      </c>
      <c r="B84" s="65" t="s">
        <v>1085</v>
      </c>
      <c r="C84" s="68">
        <v>5.5</v>
      </c>
      <c r="D84" s="65"/>
      <c r="E84" s="68">
        <v>24.1</v>
      </c>
      <c r="F84" s="68">
        <v>24.1</v>
      </c>
      <c r="G84" s="68">
        <v>24.1</v>
      </c>
      <c r="H84" s="97">
        <f t="shared" si="1"/>
        <v>132.55</v>
      </c>
    </row>
    <row r="85" spans="1:8" ht="19.5">
      <c r="A85" s="67" t="s">
        <v>1172</v>
      </c>
      <c r="B85" s="65" t="s">
        <v>321</v>
      </c>
      <c r="C85" s="68">
        <v>4.12</v>
      </c>
      <c r="D85" s="69">
        <v>42552</v>
      </c>
      <c r="E85" s="68">
        <v>2.72</v>
      </c>
      <c r="F85" s="68">
        <v>2.72</v>
      </c>
      <c r="G85" s="68">
        <v>2.72</v>
      </c>
      <c r="H85" s="97">
        <f t="shared" si="1"/>
        <v>11.2064</v>
      </c>
    </row>
    <row r="86" spans="1:8" ht="19.5">
      <c r="A86" s="67" t="s">
        <v>1173</v>
      </c>
      <c r="B86" s="65" t="s">
        <v>321</v>
      </c>
      <c r="C86" s="68">
        <v>3.37</v>
      </c>
      <c r="D86" s="69">
        <v>42552</v>
      </c>
      <c r="E86" s="68">
        <v>1.36</v>
      </c>
      <c r="F86" s="68">
        <v>1.36</v>
      </c>
      <c r="G86" s="68">
        <v>1.36</v>
      </c>
      <c r="H86" s="97">
        <f t="shared" si="1"/>
        <v>4.583200000000001</v>
      </c>
    </row>
    <row r="87" spans="1:8" ht="19.5">
      <c r="A87" s="67" t="s">
        <v>1174</v>
      </c>
      <c r="B87" s="65" t="s">
        <v>335</v>
      </c>
      <c r="C87" s="68">
        <v>0.55</v>
      </c>
      <c r="D87" s="69">
        <v>42866</v>
      </c>
      <c r="E87" s="68">
        <v>50</v>
      </c>
      <c r="F87" s="68">
        <v>50</v>
      </c>
      <c r="G87" s="68">
        <v>50</v>
      </c>
      <c r="H87" s="97">
        <f t="shared" si="1"/>
        <v>27.500000000000004</v>
      </c>
    </row>
    <row r="88" spans="1:8" ht="19.5">
      <c r="A88" s="67" t="s">
        <v>1175</v>
      </c>
      <c r="B88" s="65" t="s">
        <v>406</v>
      </c>
      <c r="C88" s="68">
        <v>13.66</v>
      </c>
      <c r="D88" s="69">
        <v>42773</v>
      </c>
      <c r="E88" s="68">
        <v>1.4</v>
      </c>
      <c r="F88" s="68">
        <v>1.4</v>
      </c>
      <c r="G88" s="68">
        <v>1.4</v>
      </c>
      <c r="H88" s="97">
        <f t="shared" si="1"/>
        <v>19.124</v>
      </c>
    </row>
    <row r="89" spans="1:8" ht="12.75">
      <c r="A89" s="67" t="s">
        <v>1176</v>
      </c>
      <c r="B89" s="65" t="s">
        <v>335</v>
      </c>
      <c r="C89" s="68">
        <v>1.11</v>
      </c>
      <c r="D89" s="65"/>
      <c r="E89" s="68">
        <v>54</v>
      </c>
      <c r="F89" s="68">
        <v>54</v>
      </c>
      <c r="G89" s="68">
        <v>54</v>
      </c>
      <c r="H89" s="97">
        <f t="shared" si="1"/>
        <v>59.940000000000005</v>
      </c>
    </row>
    <row r="90" spans="1:8" ht="29.25">
      <c r="A90" s="67" t="s">
        <v>1177</v>
      </c>
      <c r="B90" s="65" t="s">
        <v>335</v>
      </c>
      <c r="C90" s="68">
        <v>19.31</v>
      </c>
      <c r="D90" s="69">
        <v>42552</v>
      </c>
      <c r="E90" s="68">
        <v>1</v>
      </c>
      <c r="F90" s="68">
        <v>1</v>
      </c>
      <c r="G90" s="68">
        <v>1</v>
      </c>
      <c r="H90" s="97">
        <f t="shared" si="1"/>
        <v>19.31</v>
      </c>
    </row>
    <row r="91" spans="1:8" ht="12.75">
      <c r="A91" s="67" t="s">
        <v>1178</v>
      </c>
      <c r="B91" s="65" t="s">
        <v>511</v>
      </c>
      <c r="C91" s="68">
        <v>0.71</v>
      </c>
      <c r="D91" s="69">
        <v>42552</v>
      </c>
      <c r="E91" s="68">
        <v>3</v>
      </c>
      <c r="F91" s="68">
        <v>3</v>
      </c>
      <c r="G91" s="68">
        <v>3</v>
      </c>
      <c r="H91" s="97">
        <f t="shared" si="1"/>
        <v>2.13</v>
      </c>
    </row>
    <row r="92" spans="1:8" ht="29.25">
      <c r="A92" s="67" t="s">
        <v>1179</v>
      </c>
      <c r="B92" s="65" t="s">
        <v>1079</v>
      </c>
      <c r="C92" s="68">
        <v>1.64</v>
      </c>
      <c r="D92" s="69">
        <v>42552</v>
      </c>
      <c r="E92" s="68">
        <v>50</v>
      </c>
      <c r="F92" s="68">
        <v>50</v>
      </c>
      <c r="G92" s="68">
        <v>50</v>
      </c>
      <c r="H92" s="97">
        <f t="shared" si="1"/>
        <v>82</v>
      </c>
    </row>
    <row r="93" spans="1:8" ht="29.25">
      <c r="A93" s="67" t="s">
        <v>1179</v>
      </c>
      <c r="B93" s="65" t="s">
        <v>1079</v>
      </c>
      <c r="C93" s="68">
        <v>2.19</v>
      </c>
      <c r="D93" s="69">
        <v>42552</v>
      </c>
      <c r="E93" s="68">
        <v>5</v>
      </c>
      <c r="F93" s="68">
        <v>5</v>
      </c>
      <c r="G93" s="68">
        <v>5</v>
      </c>
      <c r="H93" s="97">
        <f t="shared" si="1"/>
        <v>10.95</v>
      </c>
    </row>
    <row r="94" spans="1:8" ht="19.5">
      <c r="A94" s="67" t="s">
        <v>1180</v>
      </c>
      <c r="B94" s="65" t="s">
        <v>1079</v>
      </c>
      <c r="C94" s="68">
        <v>0.71</v>
      </c>
      <c r="D94" s="69">
        <v>42552</v>
      </c>
      <c r="E94" s="68">
        <v>10</v>
      </c>
      <c r="F94" s="68">
        <v>10</v>
      </c>
      <c r="G94" s="68">
        <v>10</v>
      </c>
      <c r="H94" s="97">
        <f t="shared" si="1"/>
        <v>7.1</v>
      </c>
    </row>
    <row r="95" spans="1:8" ht="19.5">
      <c r="A95" s="67" t="s">
        <v>1181</v>
      </c>
      <c r="B95" s="65" t="s">
        <v>1079</v>
      </c>
      <c r="C95" s="68">
        <v>0.75</v>
      </c>
      <c r="D95" s="69">
        <v>42552</v>
      </c>
      <c r="E95" s="68">
        <v>4</v>
      </c>
      <c r="F95" s="68">
        <v>4</v>
      </c>
      <c r="G95" s="68">
        <v>4</v>
      </c>
      <c r="H95" s="97">
        <f t="shared" si="1"/>
        <v>3</v>
      </c>
    </row>
    <row r="96" spans="1:8" ht="19.5">
      <c r="A96" s="67" t="s">
        <v>1182</v>
      </c>
      <c r="B96" s="65" t="s">
        <v>335</v>
      </c>
      <c r="C96" s="68">
        <v>0.53</v>
      </c>
      <c r="D96" s="65"/>
      <c r="E96" s="68">
        <v>108</v>
      </c>
      <c r="F96" s="68">
        <v>108</v>
      </c>
      <c r="G96" s="68">
        <v>108</v>
      </c>
      <c r="H96" s="97">
        <f t="shared" si="1"/>
        <v>57.24</v>
      </c>
    </row>
    <row r="97" spans="1:8" ht="19.5">
      <c r="A97" s="67" t="s">
        <v>1183</v>
      </c>
      <c r="B97" s="65" t="s">
        <v>335</v>
      </c>
      <c r="C97" s="68">
        <v>0.97</v>
      </c>
      <c r="D97" s="65"/>
      <c r="E97" s="68">
        <v>200</v>
      </c>
      <c r="F97" s="68">
        <v>200</v>
      </c>
      <c r="G97" s="68">
        <v>200</v>
      </c>
      <c r="H97" s="97">
        <f t="shared" si="1"/>
        <v>194</v>
      </c>
    </row>
    <row r="98" spans="1:8" ht="19.5">
      <c r="A98" s="67" t="s">
        <v>1184</v>
      </c>
      <c r="B98" s="65" t="s">
        <v>335</v>
      </c>
      <c r="C98" s="68">
        <v>0.97</v>
      </c>
      <c r="D98" s="65"/>
      <c r="E98" s="68">
        <v>200</v>
      </c>
      <c r="F98" s="68">
        <v>200</v>
      </c>
      <c r="G98" s="68">
        <v>200</v>
      </c>
      <c r="H98" s="97">
        <f t="shared" si="1"/>
        <v>194</v>
      </c>
    </row>
    <row r="99" spans="1:8" ht="12.75">
      <c r="A99" s="67" t="s">
        <v>1185</v>
      </c>
      <c r="B99" s="65" t="s">
        <v>335</v>
      </c>
      <c r="C99" s="68">
        <v>14.19</v>
      </c>
      <c r="D99" s="69">
        <v>42815</v>
      </c>
      <c r="E99" s="68">
        <v>2</v>
      </c>
      <c r="F99" s="68">
        <v>2</v>
      </c>
      <c r="G99" s="68">
        <v>2</v>
      </c>
      <c r="H99" s="97">
        <f t="shared" si="1"/>
        <v>28.38</v>
      </c>
    </row>
    <row r="100" spans="1:8" ht="12.75">
      <c r="A100" s="67" t="s">
        <v>1186</v>
      </c>
      <c r="B100" s="65" t="s">
        <v>417</v>
      </c>
      <c r="C100" s="68">
        <v>1799.9</v>
      </c>
      <c r="D100" s="69">
        <v>42552</v>
      </c>
      <c r="E100" s="68">
        <v>0.027</v>
      </c>
      <c r="F100" s="68">
        <v>0.027</v>
      </c>
      <c r="G100" s="68">
        <v>0.027</v>
      </c>
      <c r="H100" s="97">
        <f t="shared" si="1"/>
        <v>48.597300000000004</v>
      </c>
    </row>
    <row r="101" spans="1:8" ht="19.5">
      <c r="A101" s="67" t="s">
        <v>1187</v>
      </c>
      <c r="B101" s="65" t="s">
        <v>406</v>
      </c>
      <c r="C101" s="68">
        <v>0.8</v>
      </c>
      <c r="D101" s="65"/>
      <c r="E101" s="68">
        <v>72.404</v>
      </c>
      <c r="F101" s="68">
        <v>72.404</v>
      </c>
      <c r="G101" s="68">
        <v>72.404</v>
      </c>
      <c r="H101" s="97">
        <f t="shared" si="1"/>
        <v>57.9232</v>
      </c>
    </row>
    <row r="102" spans="1:8" ht="19.5">
      <c r="A102" s="67" t="s">
        <v>1188</v>
      </c>
      <c r="B102" s="65" t="s">
        <v>406</v>
      </c>
      <c r="C102" s="68">
        <v>0.8</v>
      </c>
      <c r="D102" s="69">
        <v>43162</v>
      </c>
      <c r="E102" s="68">
        <v>300</v>
      </c>
      <c r="F102" s="68">
        <v>300</v>
      </c>
      <c r="G102" s="68">
        <v>300</v>
      </c>
      <c r="H102" s="97">
        <f t="shared" si="1"/>
        <v>240</v>
      </c>
    </row>
    <row r="103" spans="1:8" ht="19.5">
      <c r="A103" s="67" t="s">
        <v>1189</v>
      </c>
      <c r="B103" s="65" t="s">
        <v>344</v>
      </c>
      <c r="C103" s="68">
        <v>0.25</v>
      </c>
      <c r="D103" s="69">
        <v>43767</v>
      </c>
      <c r="E103" s="68">
        <v>623.7</v>
      </c>
      <c r="F103" s="68">
        <v>462.7</v>
      </c>
      <c r="G103" s="68">
        <v>462.7</v>
      </c>
      <c r="H103" s="97">
        <f t="shared" si="1"/>
        <v>115.675</v>
      </c>
    </row>
    <row r="104" spans="1:8" ht="19.5">
      <c r="A104" s="67" t="s">
        <v>1190</v>
      </c>
      <c r="B104" s="65" t="s">
        <v>365</v>
      </c>
      <c r="C104" s="68">
        <v>37</v>
      </c>
      <c r="D104" s="69">
        <v>43852</v>
      </c>
      <c r="E104" s="68">
        <v>3.201</v>
      </c>
      <c r="F104" s="68">
        <v>3.201</v>
      </c>
      <c r="G104" s="68">
        <v>3.201</v>
      </c>
      <c r="H104" s="97">
        <f t="shared" si="1"/>
        <v>118.437</v>
      </c>
    </row>
    <row r="105" spans="1:8" ht="19.5">
      <c r="A105" s="67" t="s">
        <v>1191</v>
      </c>
      <c r="B105" s="65" t="s">
        <v>1094</v>
      </c>
      <c r="C105" s="68">
        <v>12.96</v>
      </c>
      <c r="D105" s="69">
        <v>42552</v>
      </c>
      <c r="E105" s="68">
        <v>1.01</v>
      </c>
      <c r="F105" s="68">
        <v>1.01</v>
      </c>
      <c r="G105" s="68">
        <v>1.01</v>
      </c>
      <c r="H105" s="97">
        <f t="shared" si="1"/>
        <v>13.0896</v>
      </c>
    </row>
    <row r="106" spans="1:8" ht="12.75">
      <c r="A106" s="67" t="s">
        <v>1192</v>
      </c>
      <c r="B106" s="65" t="s">
        <v>1193</v>
      </c>
      <c r="C106" s="68">
        <v>5.05</v>
      </c>
      <c r="D106" s="69">
        <v>42552</v>
      </c>
      <c r="E106" s="68">
        <v>1.386</v>
      </c>
      <c r="F106" s="68">
        <v>1.386</v>
      </c>
      <c r="G106" s="68">
        <v>1.386</v>
      </c>
      <c r="H106" s="97">
        <f t="shared" si="1"/>
        <v>6.999299999999999</v>
      </c>
    </row>
    <row r="107" spans="1:8" ht="12.75">
      <c r="A107" s="67" t="s">
        <v>1194</v>
      </c>
      <c r="B107" s="65" t="s">
        <v>1094</v>
      </c>
      <c r="C107" s="68">
        <v>5.18</v>
      </c>
      <c r="D107" s="69">
        <v>42552</v>
      </c>
      <c r="E107" s="68">
        <v>3.65</v>
      </c>
      <c r="F107" s="68">
        <v>3.65</v>
      </c>
      <c r="G107" s="68">
        <v>3.65</v>
      </c>
      <c r="H107" s="97">
        <f t="shared" si="1"/>
        <v>18.907</v>
      </c>
    </row>
    <row r="108" spans="1:8" ht="12.75">
      <c r="A108" s="67" t="s">
        <v>1195</v>
      </c>
      <c r="B108" s="65" t="s">
        <v>365</v>
      </c>
      <c r="C108" s="68">
        <v>5.17</v>
      </c>
      <c r="D108" s="69">
        <v>42552</v>
      </c>
      <c r="E108" s="68">
        <v>8.5363</v>
      </c>
      <c r="F108" s="68">
        <v>8.5363</v>
      </c>
      <c r="G108" s="68">
        <v>8.5363</v>
      </c>
      <c r="H108" s="97">
        <f t="shared" si="1"/>
        <v>44.132671</v>
      </c>
    </row>
    <row r="109" spans="1:8" ht="12.75">
      <c r="A109" s="67" t="s">
        <v>1196</v>
      </c>
      <c r="B109" s="65" t="s">
        <v>1094</v>
      </c>
      <c r="C109" s="68">
        <v>5.14</v>
      </c>
      <c r="D109" s="69">
        <v>42552</v>
      </c>
      <c r="E109" s="68">
        <v>0.4891</v>
      </c>
      <c r="F109" s="68">
        <v>0.4891</v>
      </c>
      <c r="G109" s="68">
        <v>0.4891</v>
      </c>
      <c r="H109" s="97">
        <f t="shared" si="1"/>
        <v>2.5139739999999997</v>
      </c>
    </row>
    <row r="110" spans="1:8" ht="12.75">
      <c r="A110" s="67" t="s">
        <v>1196</v>
      </c>
      <c r="B110" s="65" t="s">
        <v>1094</v>
      </c>
      <c r="C110" s="68">
        <v>5.17</v>
      </c>
      <c r="D110" s="69">
        <v>42552</v>
      </c>
      <c r="E110" s="68">
        <v>3.35</v>
      </c>
      <c r="F110" s="68">
        <v>3.35</v>
      </c>
      <c r="G110" s="68">
        <v>3.35</v>
      </c>
      <c r="H110" s="97">
        <f t="shared" si="1"/>
        <v>17.3195</v>
      </c>
    </row>
    <row r="111" spans="1:8" ht="12.75">
      <c r="A111" s="67" t="s">
        <v>1196</v>
      </c>
      <c r="B111" s="65" t="s">
        <v>1094</v>
      </c>
      <c r="C111" s="68">
        <v>5.18</v>
      </c>
      <c r="D111" s="69">
        <v>42552</v>
      </c>
      <c r="E111" s="68">
        <v>12.8536</v>
      </c>
      <c r="F111" s="68">
        <v>12.8536</v>
      </c>
      <c r="G111" s="68">
        <v>12.8536</v>
      </c>
      <c r="H111" s="97">
        <f t="shared" si="1"/>
        <v>66.581648</v>
      </c>
    </row>
    <row r="112" spans="1:8" ht="12.75">
      <c r="A112" s="67" t="s">
        <v>1196</v>
      </c>
      <c r="B112" s="65" t="s">
        <v>1094</v>
      </c>
      <c r="C112" s="68">
        <v>5.25</v>
      </c>
      <c r="D112" s="69">
        <v>42552</v>
      </c>
      <c r="E112" s="68">
        <v>1.4656</v>
      </c>
      <c r="F112" s="68">
        <v>1.4656</v>
      </c>
      <c r="G112" s="68">
        <v>1.4656</v>
      </c>
      <c r="H112" s="97">
        <f t="shared" si="1"/>
        <v>7.6944</v>
      </c>
    </row>
    <row r="113" spans="1:8" ht="19.5">
      <c r="A113" s="67" t="s">
        <v>1197</v>
      </c>
      <c r="B113" s="65" t="s">
        <v>346</v>
      </c>
      <c r="C113" s="68">
        <v>19.91</v>
      </c>
      <c r="D113" s="69">
        <v>42552</v>
      </c>
      <c r="E113" s="68">
        <v>1</v>
      </c>
      <c r="F113" s="68">
        <v>1</v>
      </c>
      <c r="G113" s="68">
        <v>1</v>
      </c>
      <c r="H113" s="97">
        <f t="shared" si="1"/>
        <v>19.91</v>
      </c>
    </row>
    <row r="114" spans="1:8" ht="29.25">
      <c r="A114" s="67" t="s">
        <v>1198</v>
      </c>
      <c r="B114" s="65" t="s">
        <v>365</v>
      </c>
      <c r="C114" s="68">
        <v>82.5</v>
      </c>
      <c r="D114" s="65"/>
      <c r="E114" s="68">
        <v>1.5</v>
      </c>
      <c r="F114" s="68">
        <v>1.5</v>
      </c>
      <c r="G114" s="68">
        <v>1.5</v>
      </c>
      <c r="H114" s="97">
        <f t="shared" si="1"/>
        <v>123.75</v>
      </c>
    </row>
    <row r="115" spans="1:8" ht="19.5">
      <c r="A115" s="67" t="s">
        <v>1199</v>
      </c>
      <c r="B115" s="65" t="s">
        <v>335</v>
      </c>
      <c r="C115" s="68">
        <v>172.71</v>
      </c>
      <c r="D115" s="69">
        <v>42552</v>
      </c>
      <c r="E115" s="68">
        <v>4</v>
      </c>
      <c r="F115" s="68">
        <v>4</v>
      </c>
      <c r="G115" s="68">
        <v>4</v>
      </c>
      <c r="H115" s="97">
        <f t="shared" si="1"/>
        <v>690.84</v>
      </c>
    </row>
    <row r="116" spans="1:8" ht="19.5">
      <c r="A116" s="67" t="s">
        <v>1200</v>
      </c>
      <c r="B116" s="65" t="s">
        <v>335</v>
      </c>
      <c r="C116" s="68">
        <v>9.65</v>
      </c>
      <c r="D116" s="65"/>
      <c r="E116" s="68">
        <v>2</v>
      </c>
      <c r="F116" s="68">
        <v>2</v>
      </c>
      <c r="G116" s="68">
        <v>2</v>
      </c>
      <c r="H116" s="97">
        <f t="shared" si="1"/>
        <v>19.3</v>
      </c>
    </row>
    <row r="117" spans="1:8" ht="12.75">
      <c r="A117" s="67" t="s">
        <v>1201</v>
      </c>
      <c r="B117" s="65" t="s">
        <v>335</v>
      </c>
      <c r="C117" s="68">
        <v>3.39</v>
      </c>
      <c r="D117" s="69">
        <v>42552</v>
      </c>
      <c r="E117" s="68">
        <v>3</v>
      </c>
      <c r="F117" s="68">
        <v>3</v>
      </c>
      <c r="G117" s="68">
        <v>3</v>
      </c>
      <c r="H117" s="97">
        <f t="shared" si="1"/>
        <v>10.17</v>
      </c>
    </row>
    <row r="118" spans="1:8" ht="19.5">
      <c r="A118" s="67" t="s">
        <v>1202</v>
      </c>
      <c r="B118" s="65" t="s">
        <v>1083</v>
      </c>
      <c r="C118" s="68">
        <v>8.45</v>
      </c>
      <c r="D118" s="69">
        <v>42552</v>
      </c>
      <c r="E118" s="68">
        <v>0.94</v>
      </c>
      <c r="F118" s="68">
        <v>0.94</v>
      </c>
      <c r="G118" s="68">
        <v>0.94</v>
      </c>
      <c r="H118" s="97">
        <f t="shared" si="1"/>
        <v>7.942999999999999</v>
      </c>
    </row>
    <row r="119" spans="1:8" ht="12.75">
      <c r="A119" s="67" t="s">
        <v>1203</v>
      </c>
      <c r="B119" s="65" t="s">
        <v>1083</v>
      </c>
      <c r="C119" s="68">
        <v>0.45</v>
      </c>
      <c r="D119" s="69">
        <v>42552</v>
      </c>
      <c r="E119" s="68">
        <v>53.4</v>
      </c>
      <c r="F119" s="68">
        <v>53.4</v>
      </c>
      <c r="G119" s="68">
        <v>53.4</v>
      </c>
      <c r="H119" s="97">
        <f t="shared" si="1"/>
        <v>24.03</v>
      </c>
    </row>
    <row r="120" spans="1:8" ht="19.5">
      <c r="A120" s="67" t="s">
        <v>1204</v>
      </c>
      <c r="B120" s="65" t="s">
        <v>1083</v>
      </c>
      <c r="C120" s="68">
        <v>7.2</v>
      </c>
      <c r="D120" s="69">
        <v>42552</v>
      </c>
      <c r="E120" s="68">
        <v>25</v>
      </c>
      <c r="F120" s="68">
        <v>25</v>
      </c>
      <c r="G120" s="68">
        <v>25</v>
      </c>
      <c r="H120" s="97">
        <f t="shared" si="1"/>
        <v>180</v>
      </c>
    </row>
    <row r="121" spans="1:8" ht="19.5">
      <c r="A121" s="67" t="s">
        <v>1205</v>
      </c>
      <c r="B121" s="65" t="s">
        <v>335</v>
      </c>
      <c r="C121" s="68">
        <v>0.19</v>
      </c>
      <c r="D121" s="65"/>
      <c r="E121" s="68">
        <v>51</v>
      </c>
      <c r="F121" s="68">
        <v>51</v>
      </c>
      <c r="G121" s="68">
        <v>51</v>
      </c>
      <c r="H121" s="97">
        <f t="shared" si="1"/>
        <v>9.69</v>
      </c>
    </row>
    <row r="122" spans="1:8" ht="12.75">
      <c r="A122" s="67" t="s">
        <v>1206</v>
      </c>
      <c r="B122" s="65" t="s">
        <v>335</v>
      </c>
      <c r="C122" s="68">
        <v>0.17</v>
      </c>
      <c r="D122" s="69">
        <v>42552</v>
      </c>
      <c r="E122" s="68">
        <v>59</v>
      </c>
      <c r="F122" s="68">
        <v>59</v>
      </c>
      <c r="G122" s="68">
        <v>59</v>
      </c>
      <c r="H122" s="97">
        <f t="shared" si="1"/>
        <v>10.030000000000001</v>
      </c>
    </row>
    <row r="123" spans="1:8" ht="12.75">
      <c r="A123" s="67" t="s">
        <v>1207</v>
      </c>
      <c r="B123" s="65" t="s">
        <v>346</v>
      </c>
      <c r="C123" s="68">
        <v>0.01</v>
      </c>
      <c r="D123" s="69">
        <v>42552</v>
      </c>
      <c r="E123" s="68">
        <v>1950</v>
      </c>
      <c r="F123" s="68">
        <v>1950</v>
      </c>
      <c r="G123" s="68">
        <v>1950</v>
      </c>
      <c r="H123" s="97">
        <f t="shared" si="1"/>
        <v>19.5</v>
      </c>
    </row>
    <row r="124" spans="1:8" ht="29.25">
      <c r="A124" s="67" t="s">
        <v>1208</v>
      </c>
      <c r="B124" s="65" t="s">
        <v>1079</v>
      </c>
      <c r="C124" s="68">
        <v>0.67</v>
      </c>
      <c r="D124" s="65"/>
      <c r="E124" s="68">
        <v>319</v>
      </c>
      <c r="F124" s="68">
        <v>319</v>
      </c>
      <c r="G124" s="68">
        <v>319</v>
      </c>
      <c r="H124" s="97">
        <f t="shared" si="1"/>
        <v>213.73000000000002</v>
      </c>
    </row>
    <row r="125" spans="1:8" ht="29.25">
      <c r="A125" s="67" t="s">
        <v>1209</v>
      </c>
      <c r="B125" s="65" t="s">
        <v>335</v>
      </c>
      <c r="C125" s="68">
        <v>90.17</v>
      </c>
      <c r="D125" s="69">
        <v>42720</v>
      </c>
      <c r="E125" s="68">
        <v>2</v>
      </c>
      <c r="F125" s="68">
        <v>2</v>
      </c>
      <c r="G125" s="68">
        <v>2</v>
      </c>
      <c r="H125" s="97">
        <f t="shared" si="1"/>
        <v>180.34</v>
      </c>
    </row>
    <row r="126" spans="1:8" ht="19.5">
      <c r="A126" s="67" t="s">
        <v>1210</v>
      </c>
      <c r="B126" s="65" t="s">
        <v>592</v>
      </c>
      <c r="C126" s="68">
        <v>15.48</v>
      </c>
      <c r="D126" s="65"/>
      <c r="E126" s="68">
        <v>1.25</v>
      </c>
      <c r="F126" s="68">
        <v>1.25</v>
      </c>
      <c r="G126" s="68">
        <v>1.25</v>
      </c>
      <c r="H126" s="97">
        <f t="shared" si="1"/>
        <v>19.35</v>
      </c>
    </row>
    <row r="127" spans="1:8" ht="12.75">
      <c r="A127" s="67" t="s">
        <v>1211</v>
      </c>
      <c r="B127" s="65" t="s">
        <v>335</v>
      </c>
      <c r="C127" s="68">
        <v>165.3</v>
      </c>
      <c r="D127" s="69">
        <v>44427</v>
      </c>
      <c r="E127" s="68">
        <v>1</v>
      </c>
      <c r="F127" s="68">
        <v>1</v>
      </c>
      <c r="G127" s="68">
        <v>1</v>
      </c>
      <c r="H127" s="97">
        <f t="shared" si="1"/>
        <v>165.3</v>
      </c>
    </row>
    <row r="128" spans="1:8" ht="19.5">
      <c r="A128" s="67" t="s">
        <v>1212</v>
      </c>
      <c r="B128" s="65" t="s">
        <v>335</v>
      </c>
      <c r="C128" s="68">
        <v>0.6</v>
      </c>
      <c r="D128" s="69">
        <v>42552</v>
      </c>
      <c r="E128" s="68">
        <v>2</v>
      </c>
      <c r="F128" s="68">
        <v>2</v>
      </c>
      <c r="G128" s="68">
        <v>2</v>
      </c>
      <c r="H128" s="97">
        <f t="shared" si="1"/>
        <v>1.2</v>
      </c>
    </row>
    <row r="129" spans="1:8" ht="19.5">
      <c r="A129" s="67" t="s">
        <v>1213</v>
      </c>
      <c r="B129" s="65" t="s">
        <v>335</v>
      </c>
      <c r="C129" s="68">
        <v>8.55</v>
      </c>
      <c r="D129" s="65"/>
      <c r="E129" s="68">
        <v>40</v>
      </c>
      <c r="F129" s="68">
        <v>40</v>
      </c>
      <c r="G129" s="68">
        <v>40</v>
      </c>
      <c r="H129" s="97">
        <f t="shared" si="1"/>
        <v>342</v>
      </c>
    </row>
    <row r="130" spans="1:8" ht="12.75">
      <c r="A130" s="67" t="s">
        <v>1214</v>
      </c>
      <c r="B130" s="65" t="s">
        <v>417</v>
      </c>
      <c r="C130" s="68">
        <v>2554</v>
      </c>
      <c r="D130" s="69">
        <v>44334</v>
      </c>
      <c r="E130" s="68">
        <v>0.0978</v>
      </c>
      <c r="F130" s="68">
        <v>0.0978</v>
      </c>
      <c r="G130" s="68">
        <v>0.0978</v>
      </c>
      <c r="H130" s="97">
        <f t="shared" si="1"/>
        <v>249.78119999999998</v>
      </c>
    </row>
    <row r="131" spans="1:8" ht="19.5">
      <c r="A131" s="67" t="s">
        <v>1215</v>
      </c>
      <c r="B131" s="65" t="s">
        <v>335</v>
      </c>
      <c r="C131" s="68">
        <v>8.16</v>
      </c>
      <c r="D131" s="69">
        <v>42552</v>
      </c>
      <c r="E131" s="68">
        <v>1</v>
      </c>
      <c r="F131" s="68">
        <v>1</v>
      </c>
      <c r="G131" s="68">
        <v>1</v>
      </c>
      <c r="H131" s="97">
        <f t="shared" si="1"/>
        <v>8.16</v>
      </c>
    </row>
    <row r="132" spans="1:8" ht="19.5">
      <c r="A132" s="67" t="s">
        <v>1216</v>
      </c>
      <c r="B132" s="65" t="s">
        <v>335</v>
      </c>
      <c r="C132" s="68">
        <v>63.75</v>
      </c>
      <c r="D132" s="65"/>
      <c r="E132" s="68">
        <v>3</v>
      </c>
      <c r="F132" s="68">
        <v>3</v>
      </c>
      <c r="G132" s="68">
        <v>3</v>
      </c>
      <c r="H132" s="97">
        <f t="shared" si="1"/>
        <v>191.25</v>
      </c>
    </row>
    <row r="133" spans="1:8" ht="13.5" thickBot="1">
      <c r="A133" s="23"/>
      <c r="B133" s="23"/>
      <c r="C133" s="23"/>
      <c r="D133" s="23"/>
      <c r="E133" s="23"/>
      <c r="F133" s="24"/>
      <c r="G133" s="63" t="s">
        <v>432</v>
      </c>
      <c r="H133" s="96">
        <f>SUM(H8:H132)</f>
        <v>21025.587036</v>
      </c>
    </row>
  </sheetData>
  <sheetProtection/>
  <mergeCells count="12">
    <mergeCell ref="B4:B6"/>
    <mergeCell ref="C4:C6"/>
    <mergeCell ref="D4:D6"/>
    <mergeCell ref="E4:E6"/>
    <mergeCell ref="F4:H4"/>
    <mergeCell ref="F5:F6"/>
    <mergeCell ref="G5:H5"/>
    <mergeCell ref="A1:G1"/>
    <mergeCell ref="H1:H2"/>
    <mergeCell ref="A2:G2"/>
    <mergeCell ref="A3:H3"/>
    <mergeCell ref="A4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1">
      <selection activeCell="H642" sqref="H642"/>
    </sheetView>
  </sheetViews>
  <sheetFormatPr defaultColWidth="9.140625" defaultRowHeight="12.75"/>
  <cols>
    <col min="1" max="1" width="36.57421875" style="0" customWidth="1"/>
    <col min="6" max="6" width="11.7109375" style="0" customWidth="1"/>
  </cols>
  <sheetData>
    <row r="1" spans="1:6" ht="12.75">
      <c r="A1" s="90" t="s">
        <v>1217</v>
      </c>
      <c r="B1" s="90"/>
      <c r="C1" s="90"/>
      <c r="D1" s="90"/>
      <c r="E1" s="90"/>
      <c r="F1" s="91" t="s">
        <v>1218</v>
      </c>
    </row>
    <row r="2" spans="1:6" ht="12.75">
      <c r="A2" s="92" t="s">
        <v>1219</v>
      </c>
      <c r="B2" s="92"/>
      <c r="C2" s="92"/>
      <c r="D2" s="92"/>
      <c r="E2" s="92"/>
      <c r="F2" s="91"/>
    </row>
    <row r="3" spans="1:6" ht="12.75">
      <c r="A3" s="92" t="s">
        <v>1220</v>
      </c>
      <c r="B3" s="92"/>
      <c r="C3" s="92"/>
      <c r="D3" s="92"/>
      <c r="E3" s="92"/>
      <c r="F3" s="92"/>
    </row>
    <row r="4" spans="1:6" ht="33">
      <c r="A4" s="27" t="s">
        <v>621</v>
      </c>
      <c r="B4" s="27" t="s">
        <v>622</v>
      </c>
      <c r="C4" s="27" t="s">
        <v>1221</v>
      </c>
      <c r="D4" s="27" t="s">
        <v>623</v>
      </c>
      <c r="E4" s="27" t="s">
        <v>624</v>
      </c>
      <c r="F4" s="27" t="s">
        <v>625</v>
      </c>
    </row>
    <row r="5" spans="1:6" ht="12.75">
      <c r="A5" s="93" t="s">
        <v>1222</v>
      </c>
      <c r="B5" s="93"/>
      <c r="C5" s="93"/>
      <c r="D5" s="26"/>
      <c r="E5" s="26"/>
      <c r="F5" s="26"/>
    </row>
    <row r="6" spans="1:6" ht="19.5">
      <c r="A6" s="28" t="s">
        <v>1223</v>
      </c>
      <c r="B6" s="29" t="s">
        <v>630</v>
      </c>
      <c r="C6" s="29" t="s">
        <v>1224</v>
      </c>
      <c r="D6" s="30">
        <v>31.19</v>
      </c>
      <c r="E6" s="30">
        <v>4</v>
      </c>
      <c r="F6" s="31">
        <v>124.76</v>
      </c>
    </row>
    <row r="7" spans="1:6" ht="18">
      <c r="A7" s="28" t="s">
        <v>1225</v>
      </c>
      <c r="B7" s="29" t="s">
        <v>648</v>
      </c>
      <c r="C7" s="29" t="s">
        <v>1224</v>
      </c>
      <c r="D7" s="30">
        <v>50</v>
      </c>
      <c r="E7" s="30">
        <v>2</v>
      </c>
      <c r="F7" s="31">
        <v>100</v>
      </c>
    </row>
    <row r="8" spans="1:6" ht="19.5">
      <c r="A8" s="28" t="s">
        <v>1226</v>
      </c>
      <c r="B8" s="29" t="s">
        <v>648</v>
      </c>
      <c r="C8" s="29" t="s">
        <v>1224</v>
      </c>
      <c r="D8" s="30">
        <v>36.38</v>
      </c>
      <c r="E8" s="30">
        <v>2</v>
      </c>
      <c r="F8" s="31">
        <v>72.76</v>
      </c>
    </row>
    <row r="9" spans="1:6" ht="19.5">
      <c r="A9" s="28" t="s">
        <v>1227</v>
      </c>
      <c r="B9" s="29" t="s">
        <v>648</v>
      </c>
      <c r="C9" s="29" t="s">
        <v>1224</v>
      </c>
      <c r="D9" s="30">
        <v>53.9</v>
      </c>
      <c r="E9" s="30">
        <v>2</v>
      </c>
      <c r="F9" s="31">
        <v>107.8</v>
      </c>
    </row>
    <row r="10" spans="1:6" ht="19.5">
      <c r="A10" s="28" t="s">
        <v>1228</v>
      </c>
      <c r="B10" s="29" t="s">
        <v>1229</v>
      </c>
      <c r="C10" s="29" t="s">
        <v>1224</v>
      </c>
      <c r="D10" s="30">
        <v>9</v>
      </c>
      <c r="E10" s="30">
        <v>1</v>
      </c>
      <c r="F10" s="31">
        <v>9</v>
      </c>
    </row>
    <row r="11" spans="1:6" ht="19.5">
      <c r="A11" s="28" t="s">
        <v>1230</v>
      </c>
      <c r="B11" s="29" t="s">
        <v>773</v>
      </c>
      <c r="C11" s="29" t="s">
        <v>1224</v>
      </c>
      <c r="D11" s="30">
        <v>1.02</v>
      </c>
      <c r="E11" s="30">
        <v>27.2</v>
      </c>
      <c r="F11" s="31">
        <v>27.74</v>
      </c>
    </row>
    <row r="12" spans="1:6" ht="19.5">
      <c r="A12" s="28" t="s">
        <v>1231</v>
      </c>
      <c r="B12" s="29" t="s">
        <v>630</v>
      </c>
      <c r="C12" s="29" t="s">
        <v>1224</v>
      </c>
      <c r="D12" s="30">
        <v>7.03</v>
      </c>
      <c r="E12" s="30">
        <v>2</v>
      </c>
      <c r="F12" s="31">
        <v>14.06</v>
      </c>
    </row>
    <row r="13" spans="1:6" ht="19.5">
      <c r="A13" s="28" t="s">
        <v>1232</v>
      </c>
      <c r="B13" s="29" t="s">
        <v>630</v>
      </c>
      <c r="C13" s="29" t="s">
        <v>1224</v>
      </c>
      <c r="D13" s="30">
        <v>11.7</v>
      </c>
      <c r="E13" s="30">
        <v>2</v>
      </c>
      <c r="F13" s="31">
        <v>23.4</v>
      </c>
    </row>
    <row r="14" spans="1:6" ht="19.5">
      <c r="A14" s="28" t="s">
        <v>1233</v>
      </c>
      <c r="B14" s="29" t="s">
        <v>630</v>
      </c>
      <c r="C14" s="29" t="s">
        <v>1224</v>
      </c>
      <c r="D14" s="30">
        <v>21.08</v>
      </c>
      <c r="E14" s="30">
        <v>2</v>
      </c>
      <c r="F14" s="31">
        <v>42.16</v>
      </c>
    </row>
    <row r="15" spans="1:6" ht="19.5">
      <c r="A15" s="28" t="s">
        <v>1234</v>
      </c>
      <c r="B15" s="29" t="s">
        <v>630</v>
      </c>
      <c r="C15" s="29" t="s">
        <v>1224</v>
      </c>
      <c r="D15" s="30">
        <v>65</v>
      </c>
      <c r="E15" s="30">
        <v>1</v>
      </c>
      <c r="F15" s="31">
        <v>65</v>
      </c>
    </row>
    <row r="16" spans="1:6" ht="18">
      <c r="A16" s="28" t="s">
        <v>1235</v>
      </c>
      <c r="B16" s="29" t="s">
        <v>1229</v>
      </c>
      <c r="C16" s="29" t="s">
        <v>1224</v>
      </c>
      <c r="D16" s="30">
        <v>41.9</v>
      </c>
      <c r="E16" s="30">
        <v>1</v>
      </c>
      <c r="F16" s="31">
        <v>41.9</v>
      </c>
    </row>
    <row r="17" spans="1:6" ht="19.5">
      <c r="A17" s="28" t="s">
        <v>1236</v>
      </c>
      <c r="B17" s="29" t="s">
        <v>630</v>
      </c>
      <c r="C17" s="29" t="s">
        <v>1224</v>
      </c>
      <c r="D17" s="30">
        <v>133.13</v>
      </c>
      <c r="E17" s="30">
        <v>1</v>
      </c>
      <c r="F17" s="31">
        <v>133.13</v>
      </c>
    </row>
    <row r="18" spans="1:6" ht="12.75">
      <c r="A18" s="28" t="s">
        <v>1237</v>
      </c>
      <c r="B18" s="29" t="s">
        <v>648</v>
      </c>
      <c r="C18" s="29" t="s">
        <v>1224</v>
      </c>
      <c r="D18" s="30">
        <v>2.81</v>
      </c>
      <c r="E18" s="30">
        <v>6</v>
      </c>
      <c r="F18" s="31">
        <v>16.86</v>
      </c>
    </row>
    <row r="19" spans="1:6" ht="12.75">
      <c r="A19" s="28" t="s">
        <v>1238</v>
      </c>
      <c r="B19" s="29" t="s">
        <v>1229</v>
      </c>
      <c r="C19" s="29" t="s">
        <v>1224</v>
      </c>
      <c r="D19" s="30">
        <v>3.17</v>
      </c>
      <c r="E19" s="30">
        <v>15</v>
      </c>
      <c r="F19" s="31">
        <v>47.55</v>
      </c>
    </row>
    <row r="20" spans="1:6" ht="12.75">
      <c r="A20" s="28" t="s">
        <v>1239</v>
      </c>
      <c r="B20" s="29" t="s">
        <v>1229</v>
      </c>
      <c r="C20" s="29" t="s">
        <v>1224</v>
      </c>
      <c r="D20" s="30">
        <v>3.58</v>
      </c>
      <c r="E20" s="30">
        <v>15</v>
      </c>
      <c r="F20" s="31">
        <v>53.7</v>
      </c>
    </row>
    <row r="21" spans="1:6" ht="19.5">
      <c r="A21" s="28" t="s">
        <v>1240</v>
      </c>
      <c r="B21" s="29" t="s">
        <v>1229</v>
      </c>
      <c r="C21" s="29" t="s">
        <v>1224</v>
      </c>
      <c r="D21" s="30">
        <v>48.73</v>
      </c>
      <c r="E21" s="30">
        <v>1</v>
      </c>
      <c r="F21" s="31">
        <v>48.73</v>
      </c>
    </row>
    <row r="22" spans="1:6" ht="19.5">
      <c r="A22" s="28" t="s">
        <v>1241</v>
      </c>
      <c r="B22" s="29" t="s">
        <v>1229</v>
      </c>
      <c r="C22" s="29" t="s">
        <v>1224</v>
      </c>
      <c r="D22" s="30">
        <v>38</v>
      </c>
      <c r="E22" s="30">
        <v>2</v>
      </c>
      <c r="F22" s="31">
        <v>76</v>
      </c>
    </row>
    <row r="23" spans="1:6" ht="19.5">
      <c r="A23" s="28" t="s">
        <v>1242</v>
      </c>
      <c r="B23" s="29" t="s">
        <v>1229</v>
      </c>
      <c r="C23" s="29" t="s">
        <v>1224</v>
      </c>
      <c r="D23" s="30">
        <v>38.4</v>
      </c>
      <c r="E23" s="30">
        <v>1</v>
      </c>
      <c r="F23" s="31">
        <v>38.4</v>
      </c>
    </row>
    <row r="24" spans="1:6" ht="12.75">
      <c r="A24" s="28" t="s">
        <v>1243</v>
      </c>
      <c r="B24" s="29" t="s">
        <v>648</v>
      </c>
      <c r="C24" s="29" t="s">
        <v>1224</v>
      </c>
      <c r="D24" s="30">
        <v>2.35</v>
      </c>
      <c r="E24" s="30">
        <v>54</v>
      </c>
      <c r="F24" s="31">
        <v>126.9</v>
      </c>
    </row>
    <row r="25" spans="1:6" ht="12.75">
      <c r="A25" s="28" t="s">
        <v>1244</v>
      </c>
      <c r="B25" s="29" t="s">
        <v>648</v>
      </c>
      <c r="C25" s="29" t="s">
        <v>1224</v>
      </c>
      <c r="D25" s="30">
        <v>4.82</v>
      </c>
      <c r="E25" s="30">
        <v>2</v>
      </c>
      <c r="F25" s="31">
        <v>9.64</v>
      </c>
    </row>
    <row r="26" spans="1:6" ht="19.5">
      <c r="A26" s="28" t="s">
        <v>1245</v>
      </c>
      <c r="B26" s="29" t="s">
        <v>648</v>
      </c>
      <c r="C26" s="29" t="s">
        <v>1224</v>
      </c>
      <c r="D26" s="30">
        <v>7.98</v>
      </c>
      <c r="E26" s="30">
        <v>6</v>
      </c>
      <c r="F26" s="31">
        <v>47.88</v>
      </c>
    </row>
    <row r="27" spans="1:6" ht="19.5">
      <c r="A27" s="28" t="s">
        <v>1246</v>
      </c>
      <c r="B27" s="29" t="s">
        <v>630</v>
      </c>
      <c r="C27" s="29" t="s">
        <v>1224</v>
      </c>
      <c r="D27" s="30">
        <v>22.5</v>
      </c>
      <c r="E27" s="30">
        <v>1</v>
      </c>
      <c r="F27" s="31">
        <v>22.5</v>
      </c>
    </row>
    <row r="28" spans="1:6" ht="19.5">
      <c r="A28" s="28" t="s">
        <v>1247</v>
      </c>
      <c r="B28" s="29" t="s">
        <v>1229</v>
      </c>
      <c r="C28" s="29" t="s">
        <v>1224</v>
      </c>
      <c r="D28" s="30">
        <v>69.14</v>
      </c>
      <c r="E28" s="30">
        <v>2</v>
      </c>
      <c r="F28" s="31">
        <v>138.28</v>
      </c>
    </row>
    <row r="29" spans="1:6" ht="19.5">
      <c r="A29" s="28" t="s">
        <v>1248</v>
      </c>
      <c r="B29" s="29" t="s">
        <v>630</v>
      </c>
      <c r="C29" s="29" t="s">
        <v>1224</v>
      </c>
      <c r="D29" s="30">
        <v>61.07</v>
      </c>
      <c r="E29" s="30">
        <v>2</v>
      </c>
      <c r="F29" s="31">
        <v>122.14</v>
      </c>
    </row>
    <row r="30" spans="1:6" ht="12.75">
      <c r="A30" s="28" t="s">
        <v>1249</v>
      </c>
      <c r="B30" s="29" t="s">
        <v>630</v>
      </c>
      <c r="C30" s="29" t="s">
        <v>1224</v>
      </c>
      <c r="D30" s="30">
        <v>1.28</v>
      </c>
      <c r="E30" s="30">
        <v>2</v>
      </c>
      <c r="F30" s="31">
        <v>2.56</v>
      </c>
    </row>
    <row r="31" spans="1:6" ht="19.5">
      <c r="A31" s="28" t="s">
        <v>1250</v>
      </c>
      <c r="B31" s="29" t="s">
        <v>1229</v>
      </c>
      <c r="C31" s="29" t="s">
        <v>1224</v>
      </c>
      <c r="D31" s="30">
        <v>2.48</v>
      </c>
      <c r="E31" s="30">
        <v>1</v>
      </c>
      <c r="F31" s="31">
        <v>2.48</v>
      </c>
    </row>
    <row r="32" spans="1:6" ht="12.75">
      <c r="A32" s="28" t="s">
        <v>1251</v>
      </c>
      <c r="B32" s="29" t="s">
        <v>630</v>
      </c>
      <c r="C32" s="29" t="s">
        <v>1224</v>
      </c>
      <c r="D32" s="30">
        <v>1.29</v>
      </c>
      <c r="E32" s="30">
        <v>3</v>
      </c>
      <c r="F32" s="31">
        <v>3.87</v>
      </c>
    </row>
    <row r="33" spans="1:6" ht="12.75">
      <c r="A33" s="28" t="s">
        <v>1252</v>
      </c>
      <c r="B33" s="29" t="s">
        <v>630</v>
      </c>
      <c r="C33" s="29" t="s">
        <v>1224</v>
      </c>
      <c r="D33" s="30">
        <v>1.62</v>
      </c>
      <c r="E33" s="30">
        <v>4</v>
      </c>
      <c r="F33" s="31">
        <v>6.48</v>
      </c>
    </row>
    <row r="34" spans="1:6" ht="12.75">
      <c r="A34" s="28" t="s">
        <v>1253</v>
      </c>
      <c r="B34" s="29" t="s">
        <v>1229</v>
      </c>
      <c r="C34" s="29" t="s">
        <v>1224</v>
      </c>
      <c r="D34" s="30">
        <v>22.59</v>
      </c>
      <c r="E34" s="30">
        <v>1</v>
      </c>
      <c r="F34" s="31">
        <v>22.59</v>
      </c>
    </row>
    <row r="35" spans="1:6" ht="18">
      <c r="A35" s="28" t="s">
        <v>1254</v>
      </c>
      <c r="B35" s="29" t="s">
        <v>630</v>
      </c>
      <c r="C35" s="29" t="s">
        <v>1224</v>
      </c>
      <c r="D35" s="30">
        <v>2.2</v>
      </c>
      <c r="E35" s="30">
        <v>2</v>
      </c>
      <c r="F35" s="31">
        <v>4.4</v>
      </c>
    </row>
    <row r="36" spans="1:6" ht="19.5">
      <c r="A36" s="28" t="s">
        <v>1255</v>
      </c>
      <c r="B36" s="29" t="s">
        <v>648</v>
      </c>
      <c r="C36" s="29" t="s">
        <v>1224</v>
      </c>
      <c r="D36" s="30">
        <v>17.07</v>
      </c>
      <c r="E36" s="30">
        <v>1</v>
      </c>
      <c r="F36" s="31">
        <v>17.07</v>
      </c>
    </row>
    <row r="37" spans="1:6" ht="18">
      <c r="A37" s="28" t="s">
        <v>1256</v>
      </c>
      <c r="B37" s="29" t="s">
        <v>648</v>
      </c>
      <c r="C37" s="29" t="s">
        <v>1224</v>
      </c>
      <c r="D37" s="30">
        <v>43.34</v>
      </c>
      <c r="E37" s="30">
        <v>1</v>
      </c>
      <c r="F37" s="31">
        <v>43.34</v>
      </c>
    </row>
    <row r="38" spans="1:6" ht="27.75">
      <c r="A38" s="28" t="s">
        <v>1257</v>
      </c>
      <c r="B38" s="29" t="s">
        <v>1229</v>
      </c>
      <c r="C38" s="29" t="s">
        <v>1224</v>
      </c>
      <c r="D38" s="30">
        <v>108.35</v>
      </c>
      <c r="E38" s="30">
        <v>2</v>
      </c>
      <c r="F38" s="31">
        <v>216.7</v>
      </c>
    </row>
    <row r="39" spans="1:6" ht="37.5">
      <c r="A39" s="28" t="s">
        <v>1258</v>
      </c>
      <c r="B39" s="29" t="s">
        <v>1229</v>
      </c>
      <c r="C39" s="29" t="s">
        <v>1224</v>
      </c>
      <c r="D39" s="30">
        <v>124.2</v>
      </c>
      <c r="E39" s="30">
        <v>1</v>
      </c>
      <c r="F39" s="31">
        <v>124.2</v>
      </c>
    </row>
    <row r="40" spans="1:6" ht="19.5">
      <c r="A40" s="28" t="s">
        <v>1259</v>
      </c>
      <c r="B40" s="29" t="s">
        <v>630</v>
      </c>
      <c r="C40" s="29" t="s">
        <v>1224</v>
      </c>
      <c r="D40" s="30">
        <v>235.85</v>
      </c>
      <c r="E40" s="30">
        <v>1</v>
      </c>
      <c r="F40" s="31">
        <v>235.85</v>
      </c>
    </row>
    <row r="41" spans="1:6" ht="18">
      <c r="A41" s="28" t="s">
        <v>1260</v>
      </c>
      <c r="B41" s="29" t="s">
        <v>1229</v>
      </c>
      <c r="C41" s="29" t="s">
        <v>1224</v>
      </c>
      <c r="D41" s="30">
        <v>3.07</v>
      </c>
      <c r="E41" s="30">
        <v>1</v>
      </c>
      <c r="F41" s="31">
        <v>3.07</v>
      </c>
    </row>
    <row r="42" spans="1:6" ht="18">
      <c r="A42" s="28" t="s">
        <v>1261</v>
      </c>
      <c r="B42" s="29" t="s">
        <v>1229</v>
      </c>
      <c r="C42" s="29" t="s">
        <v>1224</v>
      </c>
      <c r="D42" s="30">
        <v>3.07</v>
      </c>
      <c r="E42" s="30">
        <v>1</v>
      </c>
      <c r="F42" s="31">
        <v>3.07</v>
      </c>
    </row>
    <row r="43" spans="1:6" ht="18">
      <c r="A43" s="28" t="s">
        <v>1262</v>
      </c>
      <c r="B43" s="29" t="s">
        <v>1229</v>
      </c>
      <c r="C43" s="29" t="s">
        <v>1224</v>
      </c>
      <c r="D43" s="30">
        <v>3.79</v>
      </c>
      <c r="E43" s="30">
        <v>1</v>
      </c>
      <c r="F43" s="31">
        <v>3.79</v>
      </c>
    </row>
    <row r="44" spans="1:6" ht="12.75">
      <c r="A44" s="28" t="s">
        <v>1263</v>
      </c>
      <c r="B44" s="29" t="s">
        <v>630</v>
      </c>
      <c r="C44" s="29" t="s">
        <v>1224</v>
      </c>
      <c r="D44" s="30">
        <v>0.42</v>
      </c>
      <c r="E44" s="30">
        <v>6</v>
      </c>
      <c r="F44" s="31">
        <v>2.52</v>
      </c>
    </row>
    <row r="45" spans="1:6" ht="12.75">
      <c r="A45" s="28" t="s">
        <v>1264</v>
      </c>
      <c r="B45" s="29" t="s">
        <v>630</v>
      </c>
      <c r="C45" s="29" t="s">
        <v>1224</v>
      </c>
      <c r="D45" s="30">
        <v>5.51</v>
      </c>
      <c r="E45" s="30">
        <v>1</v>
      </c>
      <c r="F45" s="31">
        <v>5.51</v>
      </c>
    </row>
    <row r="46" spans="1:6" ht="12.75">
      <c r="A46" s="28" t="s">
        <v>1265</v>
      </c>
      <c r="B46" s="29" t="s">
        <v>1229</v>
      </c>
      <c r="C46" s="29" t="s">
        <v>1224</v>
      </c>
      <c r="D46" s="30">
        <v>3.11</v>
      </c>
      <c r="E46" s="30">
        <v>1</v>
      </c>
      <c r="F46" s="31">
        <v>3.11</v>
      </c>
    </row>
    <row r="47" spans="1:6" ht="12.75">
      <c r="A47" s="28" t="s">
        <v>1266</v>
      </c>
      <c r="B47" s="29" t="s">
        <v>1229</v>
      </c>
      <c r="C47" s="29" t="s">
        <v>1224</v>
      </c>
      <c r="D47" s="30">
        <v>3.11</v>
      </c>
      <c r="E47" s="30">
        <v>2</v>
      </c>
      <c r="F47" s="31">
        <v>6.22</v>
      </c>
    </row>
    <row r="48" spans="1:6" ht="19.5">
      <c r="A48" s="28" t="s">
        <v>1267</v>
      </c>
      <c r="B48" s="29" t="s">
        <v>630</v>
      </c>
      <c r="C48" s="29" t="s">
        <v>1224</v>
      </c>
      <c r="D48" s="30">
        <v>1.6</v>
      </c>
      <c r="E48" s="30">
        <v>1</v>
      </c>
      <c r="F48" s="31">
        <v>1.6</v>
      </c>
    </row>
    <row r="49" spans="1:6" ht="19.5">
      <c r="A49" s="28" t="s">
        <v>1268</v>
      </c>
      <c r="B49" s="29" t="s">
        <v>630</v>
      </c>
      <c r="C49" s="29" t="s">
        <v>1224</v>
      </c>
      <c r="D49" s="30">
        <v>2</v>
      </c>
      <c r="E49" s="30">
        <v>3</v>
      </c>
      <c r="F49" s="31">
        <v>6</v>
      </c>
    </row>
    <row r="50" spans="1:6" ht="19.5">
      <c r="A50" s="28" t="s">
        <v>1269</v>
      </c>
      <c r="B50" s="29" t="s">
        <v>630</v>
      </c>
      <c r="C50" s="29" t="s">
        <v>1224</v>
      </c>
      <c r="D50" s="30">
        <v>2.35</v>
      </c>
      <c r="E50" s="30">
        <v>3</v>
      </c>
      <c r="F50" s="31">
        <v>7.05</v>
      </c>
    </row>
    <row r="51" spans="1:6" ht="19.5">
      <c r="A51" s="28" t="s">
        <v>1270</v>
      </c>
      <c r="B51" s="29" t="s">
        <v>630</v>
      </c>
      <c r="C51" s="29" t="s">
        <v>1224</v>
      </c>
      <c r="D51" s="30">
        <v>3.95</v>
      </c>
      <c r="E51" s="30">
        <v>6</v>
      </c>
      <c r="F51" s="31">
        <v>23.7</v>
      </c>
    </row>
    <row r="52" spans="1:6" ht="19.5">
      <c r="A52" s="28" t="s">
        <v>1271</v>
      </c>
      <c r="B52" s="29" t="s">
        <v>630</v>
      </c>
      <c r="C52" s="29" t="s">
        <v>1224</v>
      </c>
      <c r="D52" s="30">
        <v>1.83</v>
      </c>
      <c r="E52" s="30">
        <v>4</v>
      </c>
      <c r="F52" s="31">
        <v>7.32</v>
      </c>
    </row>
    <row r="53" spans="1:6" ht="18">
      <c r="A53" s="28" t="s">
        <v>1272</v>
      </c>
      <c r="B53" s="29" t="s">
        <v>1229</v>
      </c>
      <c r="C53" s="29" t="s">
        <v>1273</v>
      </c>
      <c r="D53" s="30">
        <v>13.36</v>
      </c>
      <c r="E53" s="30">
        <v>3</v>
      </c>
      <c r="F53" s="31">
        <v>40.08</v>
      </c>
    </row>
    <row r="54" spans="1:6" ht="19.5">
      <c r="A54" s="28" t="s">
        <v>1274</v>
      </c>
      <c r="B54" s="29" t="s">
        <v>1229</v>
      </c>
      <c r="C54" s="29" t="s">
        <v>1224</v>
      </c>
      <c r="D54" s="30">
        <v>65</v>
      </c>
      <c r="E54" s="30">
        <v>1</v>
      </c>
      <c r="F54" s="31">
        <v>65</v>
      </c>
    </row>
    <row r="55" spans="1:6" ht="19.5">
      <c r="A55" s="28" t="s">
        <v>1275</v>
      </c>
      <c r="B55" s="29" t="s">
        <v>630</v>
      </c>
      <c r="C55" s="29" t="s">
        <v>1224</v>
      </c>
      <c r="D55" s="30">
        <v>24.34</v>
      </c>
      <c r="E55" s="30">
        <v>19</v>
      </c>
      <c r="F55" s="31">
        <v>462.46</v>
      </c>
    </row>
    <row r="56" spans="1:6" ht="18">
      <c r="A56" s="28" t="s">
        <v>1276</v>
      </c>
      <c r="B56" s="29" t="s">
        <v>1229</v>
      </c>
      <c r="C56" s="29" t="s">
        <v>1224</v>
      </c>
      <c r="D56" s="30">
        <v>5.18</v>
      </c>
      <c r="E56" s="30">
        <v>13</v>
      </c>
      <c r="F56" s="31">
        <v>67.34</v>
      </c>
    </row>
    <row r="57" spans="1:6" ht="19.5">
      <c r="A57" s="28" t="s">
        <v>1277</v>
      </c>
      <c r="B57" s="29" t="s">
        <v>630</v>
      </c>
      <c r="C57" s="29" t="s">
        <v>1224</v>
      </c>
      <c r="D57" s="30">
        <v>1.99</v>
      </c>
      <c r="E57" s="30">
        <v>1</v>
      </c>
      <c r="F57" s="31">
        <v>1.99</v>
      </c>
    </row>
    <row r="58" spans="1:6" ht="19.5">
      <c r="A58" s="28" t="s">
        <v>1278</v>
      </c>
      <c r="B58" s="29" t="s">
        <v>630</v>
      </c>
      <c r="C58" s="29" t="s">
        <v>1224</v>
      </c>
      <c r="D58" s="30">
        <v>0.78</v>
      </c>
      <c r="E58" s="30">
        <v>3</v>
      </c>
      <c r="F58" s="31">
        <v>2.34</v>
      </c>
    </row>
    <row r="59" spans="1:6" ht="18">
      <c r="A59" s="28" t="s">
        <v>1279</v>
      </c>
      <c r="B59" s="29" t="s">
        <v>1229</v>
      </c>
      <c r="C59" s="29" t="s">
        <v>1224</v>
      </c>
      <c r="D59" s="30">
        <v>6.14</v>
      </c>
      <c r="E59" s="30">
        <v>22</v>
      </c>
      <c r="F59" s="31">
        <v>135.08</v>
      </c>
    </row>
    <row r="60" spans="1:6" ht="19.5">
      <c r="A60" s="28" t="s">
        <v>1280</v>
      </c>
      <c r="B60" s="29" t="s">
        <v>648</v>
      </c>
      <c r="C60" s="29" t="s">
        <v>1224</v>
      </c>
      <c r="D60" s="30">
        <v>11.59</v>
      </c>
      <c r="E60" s="30">
        <v>12</v>
      </c>
      <c r="F60" s="31">
        <v>139.08</v>
      </c>
    </row>
    <row r="61" spans="1:6" ht="18">
      <c r="A61" s="28" t="s">
        <v>1281</v>
      </c>
      <c r="B61" s="29" t="s">
        <v>1229</v>
      </c>
      <c r="C61" s="29" t="s">
        <v>1224</v>
      </c>
      <c r="D61" s="30">
        <v>1.55</v>
      </c>
      <c r="E61" s="30">
        <v>9</v>
      </c>
      <c r="F61" s="31">
        <v>13.95</v>
      </c>
    </row>
    <row r="62" spans="1:6" ht="18">
      <c r="A62" s="28" t="s">
        <v>1282</v>
      </c>
      <c r="B62" s="29" t="s">
        <v>648</v>
      </c>
      <c r="C62" s="29" t="s">
        <v>1224</v>
      </c>
      <c r="D62" s="30">
        <v>4.96</v>
      </c>
      <c r="E62" s="30">
        <v>1</v>
      </c>
      <c r="F62" s="31">
        <v>4.96</v>
      </c>
    </row>
    <row r="63" spans="1:6" ht="12.75">
      <c r="A63" s="28" t="s">
        <v>1283</v>
      </c>
      <c r="B63" s="29" t="s">
        <v>1229</v>
      </c>
      <c r="C63" s="29" t="s">
        <v>1284</v>
      </c>
      <c r="D63" s="30">
        <v>28.19</v>
      </c>
      <c r="E63" s="30">
        <v>1</v>
      </c>
      <c r="F63" s="31">
        <v>28.19</v>
      </c>
    </row>
    <row r="64" spans="1:6" ht="27.75">
      <c r="A64" s="28" t="s">
        <v>1285</v>
      </c>
      <c r="B64" s="29" t="s">
        <v>1229</v>
      </c>
      <c r="C64" s="29" t="s">
        <v>1224</v>
      </c>
      <c r="D64" s="30">
        <v>41.85</v>
      </c>
      <c r="E64" s="30">
        <v>3</v>
      </c>
      <c r="F64" s="31">
        <v>125.55</v>
      </c>
    </row>
    <row r="65" spans="1:6" ht="19.5">
      <c r="A65" s="28" t="s">
        <v>1286</v>
      </c>
      <c r="B65" s="29" t="s">
        <v>630</v>
      </c>
      <c r="C65" s="29" t="s">
        <v>1224</v>
      </c>
      <c r="D65" s="30">
        <v>38.78</v>
      </c>
      <c r="E65" s="30">
        <v>1</v>
      </c>
      <c r="F65" s="31">
        <v>38.78</v>
      </c>
    </row>
    <row r="66" spans="1:6" ht="19.5">
      <c r="A66" s="28" t="s">
        <v>1287</v>
      </c>
      <c r="B66" s="29" t="s">
        <v>648</v>
      </c>
      <c r="C66" s="29" t="s">
        <v>1224</v>
      </c>
      <c r="D66" s="30">
        <v>31.62</v>
      </c>
      <c r="E66" s="30">
        <v>1</v>
      </c>
      <c r="F66" s="31">
        <v>31.62</v>
      </c>
    </row>
    <row r="67" spans="1:6" ht="18">
      <c r="A67" s="28" t="s">
        <v>1288</v>
      </c>
      <c r="B67" s="29" t="s">
        <v>1229</v>
      </c>
      <c r="C67" s="29" t="s">
        <v>1224</v>
      </c>
      <c r="D67" s="30">
        <v>9.81</v>
      </c>
      <c r="E67" s="30">
        <v>1</v>
      </c>
      <c r="F67" s="31">
        <v>9.81</v>
      </c>
    </row>
    <row r="68" spans="1:6" ht="18">
      <c r="A68" s="28" t="s">
        <v>1289</v>
      </c>
      <c r="B68" s="29" t="s">
        <v>1229</v>
      </c>
      <c r="C68" s="29" t="s">
        <v>1224</v>
      </c>
      <c r="D68" s="30">
        <v>5.62</v>
      </c>
      <c r="E68" s="30">
        <v>1</v>
      </c>
      <c r="F68" s="31">
        <v>5.62</v>
      </c>
    </row>
    <row r="69" spans="1:6" ht="18">
      <c r="A69" s="28" t="s">
        <v>1290</v>
      </c>
      <c r="B69" s="29" t="s">
        <v>1229</v>
      </c>
      <c r="C69" s="29" t="s">
        <v>1224</v>
      </c>
      <c r="D69" s="30">
        <v>4.56</v>
      </c>
      <c r="E69" s="30">
        <v>2</v>
      </c>
      <c r="F69" s="31">
        <v>9.12</v>
      </c>
    </row>
    <row r="70" spans="1:6" ht="19.5">
      <c r="A70" s="28" t="s">
        <v>1291</v>
      </c>
      <c r="B70" s="29" t="s">
        <v>1229</v>
      </c>
      <c r="C70" s="29" t="s">
        <v>1284</v>
      </c>
      <c r="D70" s="30">
        <v>5.27</v>
      </c>
      <c r="E70" s="30">
        <v>1</v>
      </c>
      <c r="F70" s="31">
        <v>5.27</v>
      </c>
    </row>
    <row r="71" spans="1:6" ht="19.5">
      <c r="A71" s="28" t="s">
        <v>1292</v>
      </c>
      <c r="B71" s="29" t="s">
        <v>1229</v>
      </c>
      <c r="C71" s="29" t="s">
        <v>1224</v>
      </c>
      <c r="D71" s="30">
        <v>6.28</v>
      </c>
      <c r="E71" s="30">
        <v>2</v>
      </c>
      <c r="F71" s="31">
        <v>12.56</v>
      </c>
    </row>
    <row r="72" spans="1:6" ht="18">
      <c r="A72" s="28" t="s">
        <v>1293</v>
      </c>
      <c r="B72" s="29" t="s">
        <v>630</v>
      </c>
      <c r="C72" s="29" t="s">
        <v>1284</v>
      </c>
      <c r="D72" s="30">
        <v>4.86</v>
      </c>
      <c r="E72" s="30">
        <v>18</v>
      </c>
      <c r="F72" s="31">
        <v>87.48</v>
      </c>
    </row>
    <row r="73" spans="1:6" ht="19.5">
      <c r="A73" s="28" t="s">
        <v>1294</v>
      </c>
      <c r="B73" s="29" t="s">
        <v>1229</v>
      </c>
      <c r="C73" s="29" t="s">
        <v>1224</v>
      </c>
      <c r="D73" s="30">
        <v>2.72</v>
      </c>
      <c r="E73" s="30">
        <v>1</v>
      </c>
      <c r="F73" s="31">
        <v>2.72</v>
      </c>
    </row>
    <row r="74" spans="1:6" ht="18">
      <c r="A74" s="28" t="s">
        <v>1295</v>
      </c>
      <c r="B74" s="29" t="s">
        <v>648</v>
      </c>
      <c r="C74" s="29" t="s">
        <v>1224</v>
      </c>
      <c r="D74" s="30">
        <v>5.89</v>
      </c>
      <c r="E74" s="30">
        <v>2</v>
      </c>
      <c r="F74" s="31">
        <v>11.78</v>
      </c>
    </row>
    <row r="75" spans="1:6" ht="12.75">
      <c r="A75" s="28" t="s">
        <v>1296</v>
      </c>
      <c r="B75" s="29" t="s">
        <v>648</v>
      </c>
      <c r="C75" s="29" t="s">
        <v>1224</v>
      </c>
      <c r="D75" s="30">
        <v>1.6</v>
      </c>
      <c r="E75" s="30">
        <v>1</v>
      </c>
      <c r="F75" s="31">
        <v>1.6</v>
      </c>
    </row>
    <row r="76" spans="1:6" ht="19.5">
      <c r="A76" s="28" t="s">
        <v>1297</v>
      </c>
      <c r="B76" s="29" t="s">
        <v>648</v>
      </c>
      <c r="C76" s="29" t="s">
        <v>1224</v>
      </c>
      <c r="D76" s="30">
        <v>4.6</v>
      </c>
      <c r="E76" s="30">
        <v>3</v>
      </c>
      <c r="F76" s="31">
        <v>13.8</v>
      </c>
    </row>
    <row r="77" spans="1:6" ht="19.5">
      <c r="A77" s="28" t="s">
        <v>1298</v>
      </c>
      <c r="B77" s="29" t="s">
        <v>1229</v>
      </c>
      <c r="C77" s="29" t="s">
        <v>1224</v>
      </c>
      <c r="D77" s="30">
        <v>3.75</v>
      </c>
      <c r="E77" s="30">
        <v>3</v>
      </c>
      <c r="F77" s="31">
        <v>11.25</v>
      </c>
    </row>
    <row r="78" spans="1:6" ht="19.5">
      <c r="A78" s="28" t="s">
        <v>1299</v>
      </c>
      <c r="B78" s="29" t="s">
        <v>648</v>
      </c>
      <c r="C78" s="29" t="s">
        <v>1224</v>
      </c>
      <c r="D78" s="30">
        <v>13.66</v>
      </c>
      <c r="E78" s="30">
        <v>25</v>
      </c>
      <c r="F78" s="31">
        <v>341.5</v>
      </c>
    </row>
    <row r="79" spans="1:6" ht="18">
      <c r="A79" s="28" t="s">
        <v>1300</v>
      </c>
      <c r="B79" s="29" t="s">
        <v>648</v>
      </c>
      <c r="C79" s="29" t="s">
        <v>1224</v>
      </c>
      <c r="D79" s="30">
        <v>13.66</v>
      </c>
      <c r="E79" s="30">
        <v>8</v>
      </c>
      <c r="F79" s="31">
        <v>109.28</v>
      </c>
    </row>
    <row r="80" spans="1:6" ht="19.5">
      <c r="A80" s="28" t="s">
        <v>1301</v>
      </c>
      <c r="B80" s="29" t="s">
        <v>648</v>
      </c>
      <c r="C80" s="29" t="s">
        <v>1224</v>
      </c>
      <c r="D80" s="30">
        <v>13.69</v>
      </c>
      <c r="E80" s="30">
        <v>10</v>
      </c>
      <c r="F80" s="31">
        <v>136.9</v>
      </c>
    </row>
    <row r="81" spans="1:6" ht="18">
      <c r="A81" s="28" t="s">
        <v>1302</v>
      </c>
      <c r="B81" s="29" t="s">
        <v>648</v>
      </c>
      <c r="C81" s="29" t="s">
        <v>1224</v>
      </c>
      <c r="D81" s="30">
        <v>4.21</v>
      </c>
      <c r="E81" s="30">
        <v>1</v>
      </c>
      <c r="F81" s="31">
        <v>4.21</v>
      </c>
    </row>
    <row r="82" spans="1:6" ht="18">
      <c r="A82" s="28" t="s">
        <v>1303</v>
      </c>
      <c r="B82" s="29" t="s">
        <v>648</v>
      </c>
      <c r="C82" s="29" t="s">
        <v>1224</v>
      </c>
      <c r="D82" s="30">
        <v>2.88</v>
      </c>
      <c r="E82" s="30">
        <v>1</v>
      </c>
      <c r="F82" s="31">
        <v>2.88</v>
      </c>
    </row>
    <row r="83" spans="1:6" ht="18">
      <c r="A83" s="28" t="s">
        <v>1304</v>
      </c>
      <c r="B83" s="29" t="s">
        <v>648</v>
      </c>
      <c r="C83" s="29" t="s">
        <v>1224</v>
      </c>
      <c r="D83" s="30">
        <v>3.01</v>
      </c>
      <c r="E83" s="30">
        <v>2</v>
      </c>
      <c r="F83" s="31">
        <v>6.02</v>
      </c>
    </row>
    <row r="84" spans="1:6" ht="19.5">
      <c r="A84" s="28" t="s">
        <v>1305</v>
      </c>
      <c r="B84" s="29" t="s">
        <v>1229</v>
      </c>
      <c r="C84" s="29" t="s">
        <v>1224</v>
      </c>
      <c r="D84" s="30">
        <v>2.97</v>
      </c>
      <c r="E84" s="30">
        <v>7</v>
      </c>
      <c r="F84" s="31">
        <v>20.79</v>
      </c>
    </row>
    <row r="85" spans="1:6" ht="19.5">
      <c r="A85" s="28" t="s">
        <v>1306</v>
      </c>
      <c r="B85" s="29" t="s">
        <v>648</v>
      </c>
      <c r="C85" s="29" t="s">
        <v>1224</v>
      </c>
      <c r="D85" s="30">
        <v>4.66</v>
      </c>
      <c r="E85" s="30">
        <v>2</v>
      </c>
      <c r="F85" s="31">
        <v>9.32</v>
      </c>
    </row>
    <row r="86" spans="1:6" ht="19.5">
      <c r="A86" s="28" t="s">
        <v>1307</v>
      </c>
      <c r="B86" s="29" t="s">
        <v>630</v>
      </c>
      <c r="C86" s="29" t="s">
        <v>1224</v>
      </c>
      <c r="D86" s="30">
        <v>6.58</v>
      </c>
      <c r="E86" s="30">
        <v>3</v>
      </c>
      <c r="F86" s="31">
        <v>19.74</v>
      </c>
    </row>
    <row r="87" spans="1:6" ht="19.5">
      <c r="A87" s="28" t="s">
        <v>1308</v>
      </c>
      <c r="B87" s="29" t="s">
        <v>630</v>
      </c>
      <c r="C87" s="29" t="s">
        <v>1224</v>
      </c>
      <c r="D87" s="30">
        <v>4.43</v>
      </c>
      <c r="E87" s="30">
        <v>17</v>
      </c>
      <c r="F87" s="31">
        <v>75.31</v>
      </c>
    </row>
    <row r="88" spans="1:6" ht="19.5">
      <c r="A88" s="28" t="s">
        <v>1309</v>
      </c>
      <c r="B88" s="29" t="s">
        <v>1229</v>
      </c>
      <c r="C88" s="29" t="s">
        <v>1224</v>
      </c>
      <c r="D88" s="30">
        <v>0.12</v>
      </c>
      <c r="E88" s="30">
        <v>8</v>
      </c>
      <c r="F88" s="31">
        <v>0.96</v>
      </c>
    </row>
    <row r="89" spans="1:6" ht="12.75">
      <c r="A89" s="28" t="s">
        <v>1310</v>
      </c>
      <c r="B89" s="29" t="s">
        <v>648</v>
      </c>
      <c r="C89" s="29" t="s">
        <v>1224</v>
      </c>
      <c r="D89" s="30">
        <v>9.24</v>
      </c>
      <c r="E89" s="30">
        <v>16</v>
      </c>
      <c r="F89" s="31">
        <v>147.84</v>
      </c>
    </row>
    <row r="90" spans="1:6" ht="19.5">
      <c r="A90" s="28" t="s">
        <v>1311</v>
      </c>
      <c r="B90" s="29" t="s">
        <v>648</v>
      </c>
      <c r="C90" s="29" t="s">
        <v>1224</v>
      </c>
      <c r="D90" s="30">
        <v>26.33</v>
      </c>
      <c r="E90" s="30">
        <v>4</v>
      </c>
      <c r="F90" s="31">
        <v>105.32</v>
      </c>
    </row>
    <row r="91" spans="1:6" ht="27.75">
      <c r="A91" s="28" t="s">
        <v>1312</v>
      </c>
      <c r="B91" s="29" t="s">
        <v>648</v>
      </c>
      <c r="C91" s="29" t="s">
        <v>1224</v>
      </c>
      <c r="D91" s="30">
        <v>2.5</v>
      </c>
      <c r="E91" s="30">
        <v>328</v>
      </c>
      <c r="F91" s="31">
        <v>820</v>
      </c>
    </row>
    <row r="92" spans="1:6" ht="19.5">
      <c r="A92" s="28" t="s">
        <v>1313</v>
      </c>
      <c r="B92" s="29" t="s">
        <v>648</v>
      </c>
      <c r="C92" s="29" t="s">
        <v>1224</v>
      </c>
      <c r="D92" s="30">
        <v>5.55</v>
      </c>
      <c r="E92" s="30">
        <v>4</v>
      </c>
      <c r="F92" s="31">
        <v>22.2</v>
      </c>
    </row>
    <row r="93" spans="1:6" ht="19.5">
      <c r="A93" s="28" t="s">
        <v>1314</v>
      </c>
      <c r="B93" s="29" t="s">
        <v>648</v>
      </c>
      <c r="C93" s="29" t="s">
        <v>1224</v>
      </c>
      <c r="D93" s="30">
        <v>1.48</v>
      </c>
      <c r="E93" s="30">
        <v>1</v>
      </c>
      <c r="F93" s="31">
        <v>1.48</v>
      </c>
    </row>
    <row r="94" spans="1:6" ht="19.5">
      <c r="A94" s="28" t="s">
        <v>1315</v>
      </c>
      <c r="B94" s="29" t="s">
        <v>648</v>
      </c>
      <c r="C94" s="29" t="s">
        <v>1224</v>
      </c>
      <c r="D94" s="30">
        <v>1.48</v>
      </c>
      <c r="E94" s="30">
        <v>1</v>
      </c>
      <c r="F94" s="31">
        <v>1.48</v>
      </c>
    </row>
    <row r="95" spans="1:6" ht="19.5">
      <c r="A95" s="28" t="s">
        <v>1316</v>
      </c>
      <c r="B95" s="29" t="s">
        <v>648</v>
      </c>
      <c r="C95" s="29" t="s">
        <v>1224</v>
      </c>
      <c r="D95" s="30">
        <v>6.7</v>
      </c>
      <c r="E95" s="30">
        <v>4</v>
      </c>
      <c r="F95" s="31">
        <v>26.8</v>
      </c>
    </row>
    <row r="96" spans="1:6" ht="19.5">
      <c r="A96" s="28" t="s">
        <v>1317</v>
      </c>
      <c r="B96" s="29" t="s">
        <v>1229</v>
      </c>
      <c r="C96" s="29" t="s">
        <v>1224</v>
      </c>
      <c r="D96" s="30">
        <v>7</v>
      </c>
      <c r="E96" s="30">
        <v>1</v>
      </c>
      <c r="F96" s="31">
        <v>7</v>
      </c>
    </row>
    <row r="97" spans="1:6" ht="18">
      <c r="A97" s="28" t="s">
        <v>1318</v>
      </c>
      <c r="B97" s="29" t="s">
        <v>1229</v>
      </c>
      <c r="C97" s="29" t="s">
        <v>1224</v>
      </c>
      <c r="D97" s="30">
        <v>7</v>
      </c>
      <c r="E97" s="30">
        <v>1</v>
      </c>
      <c r="F97" s="31">
        <v>7</v>
      </c>
    </row>
    <row r="98" spans="1:6" ht="19.5">
      <c r="A98" s="28" t="s">
        <v>1319</v>
      </c>
      <c r="B98" s="29" t="s">
        <v>1229</v>
      </c>
      <c r="C98" s="29" t="s">
        <v>1224</v>
      </c>
      <c r="D98" s="30">
        <v>0.18</v>
      </c>
      <c r="E98" s="30">
        <v>28</v>
      </c>
      <c r="F98" s="31">
        <v>5.04</v>
      </c>
    </row>
    <row r="99" spans="1:6" ht="12.75">
      <c r="A99" s="28" t="s">
        <v>1320</v>
      </c>
      <c r="B99" s="29" t="s">
        <v>630</v>
      </c>
      <c r="C99" s="29" t="s">
        <v>1224</v>
      </c>
      <c r="D99" s="30">
        <v>8.5</v>
      </c>
      <c r="E99" s="30">
        <v>3</v>
      </c>
      <c r="F99" s="31">
        <v>25.5</v>
      </c>
    </row>
    <row r="100" spans="1:6" ht="19.5">
      <c r="A100" s="28" t="s">
        <v>1321</v>
      </c>
      <c r="B100" s="29" t="s">
        <v>1229</v>
      </c>
      <c r="C100" s="29" t="s">
        <v>1224</v>
      </c>
      <c r="D100" s="30">
        <v>125</v>
      </c>
      <c r="E100" s="30">
        <v>1</v>
      </c>
      <c r="F100" s="31">
        <v>125</v>
      </c>
    </row>
    <row r="101" spans="1:6" ht="19.5">
      <c r="A101" s="28" t="s">
        <v>1322</v>
      </c>
      <c r="B101" s="29" t="s">
        <v>648</v>
      </c>
      <c r="C101" s="29" t="s">
        <v>1224</v>
      </c>
      <c r="D101" s="30">
        <v>9</v>
      </c>
      <c r="E101" s="30">
        <v>3</v>
      </c>
      <c r="F101" s="31">
        <v>27</v>
      </c>
    </row>
    <row r="102" spans="1:6" ht="18">
      <c r="A102" s="28" t="s">
        <v>1323</v>
      </c>
      <c r="B102" s="29" t="s">
        <v>648</v>
      </c>
      <c r="C102" s="29" t="s">
        <v>1224</v>
      </c>
      <c r="D102" s="30">
        <v>1.31</v>
      </c>
      <c r="E102" s="30">
        <v>24</v>
      </c>
      <c r="F102" s="31">
        <v>31.44</v>
      </c>
    </row>
    <row r="103" spans="1:6" ht="27.75">
      <c r="A103" s="28" t="s">
        <v>1324</v>
      </c>
      <c r="B103" s="29" t="s">
        <v>630</v>
      </c>
      <c r="C103" s="29" t="s">
        <v>1224</v>
      </c>
      <c r="D103" s="30">
        <v>15.55</v>
      </c>
      <c r="E103" s="30">
        <v>23</v>
      </c>
      <c r="F103" s="31">
        <v>357.65</v>
      </c>
    </row>
    <row r="104" spans="1:6" ht="12.75">
      <c r="A104" s="28" t="s">
        <v>1325</v>
      </c>
      <c r="B104" s="29" t="s">
        <v>648</v>
      </c>
      <c r="C104" s="29" t="s">
        <v>1224</v>
      </c>
      <c r="D104" s="30">
        <v>5.51</v>
      </c>
      <c r="E104" s="30">
        <v>22</v>
      </c>
      <c r="F104" s="31">
        <v>121.22</v>
      </c>
    </row>
    <row r="105" spans="1:6" ht="19.5">
      <c r="A105" s="28" t="s">
        <v>1326</v>
      </c>
      <c r="B105" s="29" t="s">
        <v>1229</v>
      </c>
      <c r="C105" s="29" t="s">
        <v>1224</v>
      </c>
      <c r="D105" s="30">
        <v>1.06</v>
      </c>
      <c r="E105" s="30">
        <v>3</v>
      </c>
      <c r="F105" s="31">
        <v>3.18</v>
      </c>
    </row>
    <row r="106" spans="1:6" ht="19.5">
      <c r="A106" s="28" t="s">
        <v>1327</v>
      </c>
      <c r="B106" s="29" t="s">
        <v>1229</v>
      </c>
      <c r="C106" s="29" t="s">
        <v>1224</v>
      </c>
      <c r="D106" s="30">
        <v>1.04</v>
      </c>
      <c r="E106" s="30">
        <v>3</v>
      </c>
      <c r="F106" s="31">
        <v>3.12</v>
      </c>
    </row>
    <row r="107" spans="1:6" ht="12.75">
      <c r="A107" s="28" t="s">
        <v>1328</v>
      </c>
      <c r="B107" s="29" t="s">
        <v>648</v>
      </c>
      <c r="C107" s="29" t="s">
        <v>1224</v>
      </c>
      <c r="D107" s="30">
        <v>18</v>
      </c>
      <c r="E107" s="30">
        <v>13</v>
      </c>
      <c r="F107" s="31">
        <v>234</v>
      </c>
    </row>
    <row r="108" spans="1:6" ht="19.5">
      <c r="A108" s="28" t="s">
        <v>1329</v>
      </c>
      <c r="B108" s="29" t="s">
        <v>648</v>
      </c>
      <c r="C108" s="29" t="s">
        <v>1224</v>
      </c>
      <c r="D108" s="30">
        <v>20.5</v>
      </c>
      <c r="E108" s="30">
        <v>5</v>
      </c>
      <c r="F108" s="31">
        <v>102.5</v>
      </c>
    </row>
    <row r="109" spans="1:6" ht="19.5">
      <c r="A109" s="28" t="s">
        <v>1330</v>
      </c>
      <c r="B109" s="29" t="s">
        <v>648</v>
      </c>
      <c r="C109" s="29" t="s">
        <v>1224</v>
      </c>
      <c r="D109" s="30">
        <v>27</v>
      </c>
      <c r="E109" s="30">
        <v>2</v>
      </c>
      <c r="F109" s="31">
        <v>54</v>
      </c>
    </row>
    <row r="110" spans="1:6" ht="27.75">
      <c r="A110" s="28" t="s">
        <v>1331</v>
      </c>
      <c r="B110" s="29" t="s">
        <v>1229</v>
      </c>
      <c r="C110" s="29" t="s">
        <v>1224</v>
      </c>
      <c r="D110" s="30">
        <v>9.8</v>
      </c>
      <c r="E110" s="30">
        <v>2</v>
      </c>
      <c r="F110" s="31">
        <v>19.6</v>
      </c>
    </row>
    <row r="111" spans="1:6" ht="19.5">
      <c r="A111" s="28" t="s">
        <v>1332</v>
      </c>
      <c r="B111" s="29" t="s">
        <v>648</v>
      </c>
      <c r="C111" s="29" t="s">
        <v>1224</v>
      </c>
      <c r="D111" s="30">
        <v>11.32</v>
      </c>
      <c r="E111" s="30">
        <v>8</v>
      </c>
      <c r="F111" s="31">
        <v>90.56</v>
      </c>
    </row>
    <row r="112" spans="1:6" ht="19.5">
      <c r="A112" s="28" t="s">
        <v>1333</v>
      </c>
      <c r="B112" s="29" t="s">
        <v>648</v>
      </c>
      <c r="C112" s="29" t="s">
        <v>1224</v>
      </c>
      <c r="D112" s="30">
        <v>17.75</v>
      </c>
      <c r="E112" s="30">
        <v>20</v>
      </c>
      <c r="F112" s="31">
        <v>355</v>
      </c>
    </row>
    <row r="113" spans="1:6" ht="27.75">
      <c r="A113" s="28" t="s">
        <v>1334</v>
      </c>
      <c r="B113" s="29" t="s">
        <v>648</v>
      </c>
      <c r="C113" s="29" t="s">
        <v>1224</v>
      </c>
      <c r="D113" s="30">
        <v>10.68</v>
      </c>
      <c r="E113" s="30">
        <v>2</v>
      </c>
      <c r="F113" s="31">
        <v>21.36</v>
      </c>
    </row>
    <row r="114" spans="1:6" ht="19.5">
      <c r="A114" s="28" t="s">
        <v>1335</v>
      </c>
      <c r="B114" s="29" t="s">
        <v>648</v>
      </c>
      <c r="C114" s="29" t="s">
        <v>1224</v>
      </c>
      <c r="D114" s="30">
        <v>3.2</v>
      </c>
      <c r="E114" s="30">
        <v>3</v>
      </c>
      <c r="F114" s="31">
        <v>9.6</v>
      </c>
    </row>
    <row r="115" spans="1:6" ht="19.5">
      <c r="A115" s="28" t="s">
        <v>1336</v>
      </c>
      <c r="B115" s="29" t="s">
        <v>648</v>
      </c>
      <c r="C115" s="29" t="s">
        <v>1224</v>
      </c>
      <c r="D115" s="30">
        <v>3.6</v>
      </c>
      <c r="E115" s="30">
        <v>7</v>
      </c>
      <c r="F115" s="31">
        <v>25.2</v>
      </c>
    </row>
    <row r="116" spans="1:6" ht="19.5">
      <c r="A116" s="28" t="s">
        <v>1337</v>
      </c>
      <c r="B116" s="29" t="s">
        <v>648</v>
      </c>
      <c r="C116" s="29" t="s">
        <v>1224</v>
      </c>
      <c r="D116" s="30">
        <v>9</v>
      </c>
      <c r="E116" s="30">
        <v>14</v>
      </c>
      <c r="F116" s="31">
        <v>126</v>
      </c>
    </row>
    <row r="117" spans="1:6" ht="19.5">
      <c r="A117" s="28" t="s">
        <v>1338</v>
      </c>
      <c r="B117" s="29" t="s">
        <v>630</v>
      </c>
      <c r="C117" s="29" t="s">
        <v>1224</v>
      </c>
      <c r="D117" s="30">
        <v>6.6</v>
      </c>
      <c r="E117" s="30">
        <v>81</v>
      </c>
      <c r="F117" s="31">
        <v>534.6</v>
      </c>
    </row>
    <row r="118" spans="1:6" ht="19.5">
      <c r="A118" s="28" t="s">
        <v>1339</v>
      </c>
      <c r="B118" s="29" t="s">
        <v>648</v>
      </c>
      <c r="C118" s="29" t="s">
        <v>1224</v>
      </c>
      <c r="D118" s="30">
        <v>35.63</v>
      </c>
      <c r="E118" s="30">
        <v>1</v>
      </c>
      <c r="F118" s="31">
        <v>35.63</v>
      </c>
    </row>
    <row r="119" spans="1:6" ht="27.75">
      <c r="A119" s="28" t="s">
        <v>1340</v>
      </c>
      <c r="B119" s="29" t="s">
        <v>648</v>
      </c>
      <c r="C119" s="29" t="s">
        <v>1224</v>
      </c>
      <c r="D119" s="30">
        <v>36</v>
      </c>
      <c r="E119" s="30">
        <v>1</v>
      </c>
      <c r="F119" s="31">
        <v>36</v>
      </c>
    </row>
    <row r="120" spans="1:6" ht="27.75">
      <c r="A120" s="28" t="s">
        <v>1341</v>
      </c>
      <c r="B120" s="29" t="s">
        <v>648</v>
      </c>
      <c r="C120" s="29" t="s">
        <v>1224</v>
      </c>
      <c r="D120" s="30">
        <v>38</v>
      </c>
      <c r="E120" s="30">
        <v>5</v>
      </c>
      <c r="F120" s="31">
        <v>190</v>
      </c>
    </row>
    <row r="121" spans="1:6" ht="19.5">
      <c r="A121" s="28" t="s">
        <v>1342</v>
      </c>
      <c r="B121" s="29" t="s">
        <v>648</v>
      </c>
      <c r="C121" s="29" t="s">
        <v>1224</v>
      </c>
      <c r="D121" s="30">
        <v>23.55</v>
      </c>
      <c r="E121" s="30">
        <v>1</v>
      </c>
      <c r="F121" s="31">
        <v>23.55</v>
      </c>
    </row>
    <row r="122" spans="1:6" ht="19.5">
      <c r="A122" s="28" t="s">
        <v>1343</v>
      </c>
      <c r="B122" s="29" t="s">
        <v>630</v>
      </c>
      <c r="C122" s="29" t="s">
        <v>1224</v>
      </c>
      <c r="D122" s="30">
        <v>162.79</v>
      </c>
      <c r="E122" s="30">
        <v>4</v>
      </c>
      <c r="F122" s="31">
        <v>651.16</v>
      </c>
    </row>
    <row r="123" spans="1:6" ht="19.5">
      <c r="A123" s="28" t="s">
        <v>1344</v>
      </c>
      <c r="B123" s="29" t="s">
        <v>630</v>
      </c>
      <c r="C123" s="29" t="s">
        <v>1224</v>
      </c>
      <c r="D123" s="30">
        <v>387.4</v>
      </c>
      <c r="E123" s="30">
        <v>1</v>
      </c>
      <c r="F123" s="31">
        <v>387.4</v>
      </c>
    </row>
    <row r="124" spans="1:6" ht="19.5">
      <c r="A124" s="28" t="s">
        <v>1345</v>
      </c>
      <c r="B124" s="29" t="s">
        <v>880</v>
      </c>
      <c r="C124" s="29" t="s">
        <v>1224</v>
      </c>
      <c r="D124" s="30">
        <v>1.08</v>
      </c>
      <c r="E124" s="30">
        <v>163</v>
      </c>
      <c r="F124" s="31">
        <v>176.04</v>
      </c>
    </row>
    <row r="125" spans="1:6" ht="19.5">
      <c r="A125" s="28" t="s">
        <v>1346</v>
      </c>
      <c r="B125" s="29" t="s">
        <v>1347</v>
      </c>
      <c r="C125" s="29" t="s">
        <v>1224</v>
      </c>
      <c r="D125" s="30">
        <v>0.65</v>
      </c>
      <c r="E125" s="30">
        <v>3355</v>
      </c>
      <c r="F125" s="31">
        <v>2180.75</v>
      </c>
    </row>
    <row r="126" spans="1:6" ht="19.5">
      <c r="A126" s="28" t="s">
        <v>1348</v>
      </c>
      <c r="B126" s="29" t="s">
        <v>880</v>
      </c>
      <c r="C126" s="29" t="s">
        <v>1224</v>
      </c>
      <c r="D126" s="30">
        <v>0.12</v>
      </c>
      <c r="E126" s="30">
        <v>50</v>
      </c>
      <c r="F126" s="31">
        <v>6</v>
      </c>
    </row>
    <row r="127" spans="1:6" ht="18">
      <c r="A127" s="28" t="s">
        <v>1349</v>
      </c>
      <c r="B127" s="29" t="s">
        <v>955</v>
      </c>
      <c r="C127" s="29" t="s">
        <v>1224</v>
      </c>
      <c r="D127" s="30">
        <v>0.7</v>
      </c>
      <c r="E127" s="30">
        <v>265</v>
      </c>
      <c r="F127" s="31">
        <v>185.5</v>
      </c>
    </row>
    <row r="128" spans="1:6" ht="18">
      <c r="A128" s="28" t="s">
        <v>1350</v>
      </c>
      <c r="B128" s="29" t="s">
        <v>1351</v>
      </c>
      <c r="C128" s="29" t="s">
        <v>1224</v>
      </c>
      <c r="D128" s="30">
        <v>2643.92</v>
      </c>
      <c r="E128" s="30">
        <v>0.045</v>
      </c>
      <c r="F128" s="31">
        <v>118.98</v>
      </c>
    </row>
    <row r="129" spans="1:6" ht="19.5">
      <c r="A129" s="28" t="s">
        <v>1352</v>
      </c>
      <c r="B129" s="29" t="s">
        <v>880</v>
      </c>
      <c r="C129" s="29" t="s">
        <v>1224</v>
      </c>
      <c r="D129" s="30">
        <v>2</v>
      </c>
      <c r="E129" s="30">
        <v>103</v>
      </c>
      <c r="F129" s="31">
        <v>206</v>
      </c>
    </row>
    <row r="130" spans="1:6" ht="18">
      <c r="A130" s="28" t="s">
        <v>1353</v>
      </c>
      <c r="B130" s="29" t="s">
        <v>1351</v>
      </c>
      <c r="C130" s="29" t="s">
        <v>1224</v>
      </c>
      <c r="D130" s="30">
        <v>6632.17</v>
      </c>
      <c r="E130" s="30">
        <v>0.02</v>
      </c>
      <c r="F130" s="31">
        <v>132.64</v>
      </c>
    </row>
    <row r="131" spans="1:6" ht="18">
      <c r="A131" s="28" t="s">
        <v>1354</v>
      </c>
      <c r="B131" s="29" t="s">
        <v>1351</v>
      </c>
      <c r="C131" s="29" t="s">
        <v>1224</v>
      </c>
      <c r="D131" s="30">
        <v>7229.65</v>
      </c>
      <c r="E131" s="30">
        <v>0.02</v>
      </c>
      <c r="F131" s="31">
        <v>144.59</v>
      </c>
    </row>
    <row r="132" spans="1:6" ht="18">
      <c r="A132" s="28" t="s">
        <v>1355</v>
      </c>
      <c r="B132" s="29" t="s">
        <v>880</v>
      </c>
      <c r="C132" s="29" t="s">
        <v>1224</v>
      </c>
      <c r="D132" s="30">
        <v>5.95</v>
      </c>
      <c r="E132" s="30">
        <v>10</v>
      </c>
      <c r="F132" s="31">
        <v>59.5</v>
      </c>
    </row>
    <row r="133" spans="1:6" ht="12.75">
      <c r="A133" s="28" t="s">
        <v>1356</v>
      </c>
      <c r="B133" s="29" t="s">
        <v>880</v>
      </c>
      <c r="C133" s="29" t="s">
        <v>1224</v>
      </c>
      <c r="D133" s="30">
        <v>1.79</v>
      </c>
      <c r="E133" s="30">
        <v>19</v>
      </c>
      <c r="F133" s="31">
        <v>34.01</v>
      </c>
    </row>
    <row r="134" spans="1:6" ht="19.5">
      <c r="A134" s="28" t="s">
        <v>1357</v>
      </c>
      <c r="B134" s="29" t="s">
        <v>880</v>
      </c>
      <c r="C134" s="29" t="s">
        <v>1224</v>
      </c>
      <c r="D134" s="30">
        <v>2.9</v>
      </c>
      <c r="E134" s="30">
        <v>6</v>
      </c>
      <c r="F134" s="31">
        <v>17.4</v>
      </c>
    </row>
    <row r="135" spans="1:6" ht="12.75">
      <c r="A135" s="28" t="s">
        <v>1358</v>
      </c>
      <c r="B135" s="29" t="s">
        <v>880</v>
      </c>
      <c r="C135" s="29" t="s">
        <v>1224</v>
      </c>
      <c r="D135" s="30">
        <v>2.5</v>
      </c>
      <c r="E135" s="30">
        <v>20</v>
      </c>
      <c r="F135" s="31">
        <v>50</v>
      </c>
    </row>
    <row r="136" spans="1:6" ht="19.5">
      <c r="A136" s="28" t="s">
        <v>1359</v>
      </c>
      <c r="B136" s="29" t="s">
        <v>880</v>
      </c>
      <c r="C136" s="29" t="s">
        <v>1224</v>
      </c>
      <c r="D136" s="30">
        <v>13</v>
      </c>
      <c r="E136" s="30">
        <v>20</v>
      </c>
      <c r="F136" s="31">
        <v>260</v>
      </c>
    </row>
    <row r="137" spans="1:6" ht="12.75">
      <c r="A137" s="28" t="s">
        <v>1360</v>
      </c>
      <c r="B137" s="29" t="s">
        <v>880</v>
      </c>
      <c r="C137" s="29" t="s">
        <v>1224</v>
      </c>
      <c r="D137" s="30">
        <v>2.37</v>
      </c>
      <c r="E137" s="30">
        <v>130</v>
      </c>
      <c r="F137" s="31">
        <v>308.1</v>
      </c>
    </row>
    <row r="138" spans="1:6" ht="19.5">
      <c r="A138" s="28" t="s">
        <v>1361</v>
      </c>
      <c r="B138" s="29" t="s">
        <v>880</v>
      </c>
      <c r="C138" s="29" t="s">
        <v>1224</v>
      </c>
      <c r="D138" s="30">
        <v>5.06</v>
      </c>
      <c r="E138" s="30">
        <v>6</v>
      </c>
      <c r="F138" s="31">
        <v>30.36</v>
      </c>
    </row>
    <row r="139" spans="1:6" ht="18">
      <c r="A139" s="28" t="s">
        <v>1362</v>
      </c>
      <c r="B139" s="29" t="s">
        <v>880</v>
      </c>
      <c r="C139" s="29" t="s">
        <v>1224</v>
      </c>
      <c r="D139" s="30">
        <v>14.08</v>
      </c>
      <c r="E139" s="30">
        <v>140</v>
      </c>
      <c r="F139" s="31">
        <v>1971.2</v>
      </c>
    </row>
    <row r="140" spans="1:6" ht="12.75">
      <c r="A140" s="28" t="s">
        <v>1363</v>
      </c>
      <c r="B140" s="29" t="s">
        <v>880</v>
      </c>
      <c r="C140" s="29" t="s">
        <v>1224</v>
      </c>
      <c r="D140" s="30">
        <v>9.51</v>
      </c>
      <c r="E140" s="30">
        <v>43</v>
      </c>
      <c r="F140" s="31">
        <v>408.93</v>
      </c>
    </row>
    <row r="141" spans="1:6" ht="18">
      <c r="A141" s="28" t="s">
        <v>1364</v>
      </c>
      <c r="B141" s="29" t="s">
        <v>1365</v>
      </c>
      <c r="C141" s="29" t="s">
        <v>1224</v>
      </c>
      <c r="D141" s="30">
        <v>11355</v>
      </c>
      <c r="E141" s="30">
        <v>0.005</v>
      </c>
      <c r="F141" s="31">
        <v>56.78</v>
      </c>
    </row>
    <row r="142" spans="1:6" ht="19.5">
      <c r="A142" s="28" t="s">
        <v>1366</v>
      </c>
      <c r="B142" s="29" t="s">
        <v>1351</v>
      </c>
      <c r="C142" s="29" t="s">
        <v>1224</v>
      </c>
      <c r="D142" s="30">
        <v>4094.67</v>
      </c>
      <c r="E142" s="30">
        <v>0.144</v>
      </c>
      <c r="F142" s="31">
        <v>589.63</v>
      </c>
    </row>
    <row r="143" spans="1:6" ht="18">
      <c r="A143" s="28" t="s">
        <v>1367</v>
      </c>
      <c r="B143" s="29" t="s">
        <v>1347</v>
      </c>
      <c r="C143" s="29" t="s">
        <v>1224</v>
      </c>
      <c r="D143" s="30">
        <v>2.15</v>
      </c>
      <c r="E143" s="30">
        <v>32</v>
      </c>
      <c r="F143" s="31">
        <v>68.8</v>
      </c>
    </row>
    <row r="144" spans="1:6" ht="19.5">
      <c r="A144" s="28" t="s">
        <v>1368</v>
      </c>
      <c r="B144" s="29" t="s">
        <v>1351</v>
      </c>
      <c r="C144" s="29" t="s">
        <v>1369</v>
      </c>
      <c r="D144" s="30">
        <v>9470</v>
      </c>
      <c r="E144" s="30">
        <v>0.004</v>
      </c>
      <c r="F144" s="31">
        <v>37.88</v>
      </c>
    </row>
    <row r="145" spans="1:6" ht="18">
      <c r="A145" s="28" t="s">
        <v>1370</v>
      </c>
      <c r="B145" s="29" t="s">
        <v>880</v>
      </c>
      <c r="C145" s="29" t="s">
        <v>1224</v>
      </c>
      <c r="D145" s="30">
        <v>7</v>
      </c>
      <c r="E145" s="30">
        <v>22</v>
      </c>
      <c r="F145" s="31">
        <v>154</v>
      </c>
    </row>
    <row r="146" spans="1:6" ht="19.5">
      <c r="A146" s="28" t="s">
        <v>1371</v>
      </c>
      <c r="B146" s="29" t="s">
        <v>1351</v>
      </c>
      <c r="C146" s="29" t="s">
        <v>1224</v>
      </c>
      <c r="D146" s="30">
        <v>8283.6</v>
      </c>
      <c r="E146" s="30">
        <v>0.04</v>
      </c>
      <c r="F146" s="31">
        <v>331.34</v>
      </c>
    </row>
    <row r="147" spans="1:6" ht="18">
      <c r="A147" s="28" t="s">
        <v>1372</v>
      </c>
      <c r="B147" s="29" t="s">
        <v>1351</v>
      </c>
      <c r="C147" s="29" t="s">
        <v>1224</v>
      </c>
      <c r="D147" s="30">
        <v>5370.5</v>
      </c>
      <c r="E147" s="30">
        <v>0.002</v>
      </c>
      <c r="F147" s="31">
        <v>10.74</v>
      </c>
    </row>
    <row r="148" spans="1:6" ht="19.5">
      <c r="A148" s="28" t="s">
        <v>1373</v>
      </c>
      <c r="B148" s="29" t="s">
        <v>1351</v>
      </c>
      <c r="C148" s="29" t="s">
        <v>1224</v>
      </c>
      <c r="D148" s="30">
        <v>8000</v>
      </c>
      <c r="E148" s="30">
        <v>0.007</v>
      </c>
      <c r="F148" s="31">
        <v>56</v>
      </c>
    </row>
    <row r="149" spans="1:6" ht="19.5">
      <c r="A149" s="28" t="s">
        <v>1374</v>
      </c>
      <c r="B149" s="29" t="s">
        <v>880</v>
      </c>
      <c r="C149" s="29" t="s">
        <v>1224</v>
      </c>
      <c r="D149" s="30">
        <v>13.44</v>
      </c>
      <c r="E149" s="30">
        <v>10</v>
      </c>
      <c r="F149" s="31">
        <v>134.4</v>
      </c>
    </row>
    <row r="150" spans="1:6" ht="19.5">
      <c r="A150" s="28" t="s">
        <v>1375</v>
      </c>
      <c r="B150" s="29" t="s">
        <v>880</v>
      </c>
      <c r="C150" s="29" t="s">
        <v>1224</v>
      </c>
      <c r="D150" s="30">
        <v>6</v>
      </c>
      <c r="E150" s="30">
        <v>5</v>
      </c>
      <c r="F150" s="31">
        <v>30</v>
      </c>
    </row>
    <row r="151" spans="1:6" ht="18">
      <c r="A151" s="28" t="s">
        <v>1376</v>
      </c>
      <c r="B151" s="29" t="s">
        <v>1351</v>
      </c>
      <c r="C151" s="29" t="s">
        <v>1224</v>
      </c>
      <c r="D151" s="30">
        <v>1041.25</v>
      </c>
      <c r="E151" s="30">
        <v>0.01</v>
      </c>
      <c r="F151" s="31">
        <v>10.41</v>
      </c>
    </row>
    <row r="152" spans="1:6" ht="19.5">
      <c r="A152" s="28" t="s">
        <v>1377</v>
      </c>
      <c r="B152" s="29" t="s">
        <v>1351</v>
      </c>
      <c r="C152" s="29" t="s">
        <v>1224</v>
      </c>
      <c r="D152" s="30">
        <v>5663.19</v>
      </c>
      <c r="E152" s="30">
        <v>0.04</v>
      </c>
      <c r="F152" s="31">
        <v>226.53</v>
      </c>
    </row>
    <row r="153" spans="1:6" ht="18">
      <c r="A153" s="28" t="s">
        <v>1378</v>
      </c>
      <c r="B153" s="29" t="s">
        <v>1351</v>
      </c>
      <c r="C153" s="29" t="s">
        <v>1224</v>
      </c>
      <c r="D153" s="30">
        <v>3115.41</v>
      </c>
      <c r="E153" s="30">
        <v>0.01</v>
      </c>
      <c r="F153" s="31">
        <v>31.15</v>
      </c>
    </row>
    <row r="154" spans="1:6" ht="18">
      <c r="A154" s="28" t="s">
        <v>1379</v>
      </c>
      <c r="B154" s="29" t="s">
        <v>1351</v>
      </c>
      <c r="C154" s="29" t="s">
        <v>1224</v>
      </c>
      <c r="D154" s="30">
        <v>4502.49</v>
      </c>
      <c r="E154" s="30">
        <v>0.007</v>
      </c>
      <c r="F154" s="31">
        <v>31.52</v>
      </c>
    </row>
    <row r="155" spans="1:6" ht="12.75">
      <c r="A155" s="28" t="s">
        <v>1380</v>
      </c>
      <c r="B155" s="29" t="s">
        <v>1351</v>
      </c>
      <c r="C155" s="29" t="s">
        <v>1369</v>
      </c>
      <c r="D155" s="30">
        <v>4319.66</v>
      </c>
      <c r="E155" s="30">
        <v>0.037</v>
      </c>
      <c r="F155" s="31">
        <v>159.83</v>
      </c>
    </row>
    <row r="156" spans="1:6" ht="19.5">
      <c r="A156" s="28" t="s">
        <v>1381</v>
      </c>
      <c r="B156" s="29" t="s">
        <v>1351</v>
      </c>
      <c r="C156" s="29" t="s">
        <v>1224</v>
      </c>
      <c r="D156" s="30">
        <v>4620</v>
      </c>
      <c r="E156" s="30">
        <v>0.05</v>
      </c>
      <c r="F156" s="31">
        <v>231</v>
      </c>
    </row>
    <row r="157" spans="1:6" ht="19.5">
      <c r="A157" s="28" t="s">
        <v>1382</v>
      </c>
      <c r="B157" s="29" t="s">
        <v>1351</v>
      </c>
      <c r="C157" s="29" t="s">
        <v>1224</v>
      </c>
      <c r="D157" s="30">
        <v>9740.5</v>
      </c>
      <c r="E157" s="30">
        <v>0.007</v>
      </c>
      <c r="F157" s="31">
        <v>68.18</v>
      </c>
    </row>
    <row r="158" spans="1:6" ht="18">
      <c r="A158" s="28" t="s">
        <v>1383</v>
      </c>
      <c r="B158" s="29" t="s">
        <v>1384</v>
      </c>
      <c r="C158" s="29" t="s">
        <v>1224</v>
      </c>
      <c r="D158" s="30">
        <v>2590.63</v>
      </c>
      <c r="E158" s="30">
        <v>0.014</v>
      </c>
      <c r="F158" s="31">
        <v>36.27</v>
      </c>
    </row>
    <row r="159" spans="1:6" ht="18">
      <c r="A159" s="28" t="s">
        <v>1385</v>
      </c>
      <c r="B159" s="29" t="s">
        <v>1351</v>
      </c>
      <c r="C159" s="29" t="s">
        <v>1224</v>
      </c>
      <c r="D159" s="30">
        <v>4393</v>
      </c>
      <c r="E159" s="30">
        <v>0.094</v>
      </c>
      <c r="F159" s="31">
        <v>412.94</v>
      </c>
    </row>
    <row r="160" spans="1:6" ht="18">
      <c r="A160" s="28" t="s">
        <v>1386</v>
      </c>
      <c r="B160" s="29" t="s">
        <v>1351</v>
      </c>
      <c r="C160" s="29" t="s">
        <v>1224</v>
      </c>
      <c r="D160" s="30">
        <v>4662</v>
      </c>
      <c r="E160" s="30">
        <v>0.016</v>
      </c>
      <c r="F160" s="31">
        <v>74.59</v>
      </c>
    </row>
    <row r="161" spans="1:6" ht="12.75">
      <c r="A161" s="28" t="s">
        <v>1387</v>
      </c>
      <c r="B161" s="29" t="s">
        <v>880</v>
      </c>
      <c r="C161" s="29" t="s">
        <v>1224</v>
      </c>
      <c r="D161" s="30">
        <v>8.25</v>
      </c>
      <c r="E161" s="30">
        <v>5</v>
      </c>
      <c r="F161" s="31">
        <v>41.25</v>
      </c>
    </row>
    <row r="162" spans="1:6" ht="18">
      <c r="A162" s="28" t="s">
        <v>1388</v>
      </c>
      <c r="B162" s="29" t="s">
        <v>1351</v>
      </c>
      <c r="C162" s="29" t="s">
        <v>1224</v>
      </c>
      <c r="D162" s="30">
        <v>2702.5</v>
      </c>
      <c r="E162" s="30">
        <v>0.005</v>
      </c>
      <c r="F162" s="31">
        <v>13.51</v>
      </c>
    </row>
    <row r="163" spans="1:6" ht="18">
      <c r="A163" s="28" t="s">
        <v>1389</v>
      </c>
      <c r="B163" s="29" t="s">
        <v>1365</v>
      </c>
      <c r="C163" s="29" t="s">
        <v>1369</v>
      </c>
      <c r="D163" s="30">
        <v>4930</v>
      </c>
      <c r="E163" s="30">
        <v>0.032</v>
      </c>
      <c r="F163" s="31">
        <v>157.76</v>
      </c>
    </row>
    <row r="164" spans="1:6" ht="19.5">
      <c r="A164" s="28" t="s">
        <v>1390</v>
      </c>
      <c r="B164" s="29" t="s">
        <v>955</v>
      </c>
      <c r="C164" s="29" t="s">
        <v>1224</v>
      </c>
      <c r="D164" s="30">
        <v>1.61</v>
      </c>
      <c r="E164" s="30">
        <v>13</v>
      </c>
      <c r="F164" s="31">
        <v>20.93</v>
      </c>
    </row>
    <row r="165" spans="1:6" ht="18">
      <c r="A165" s="28" t="s">
        <v>1391</v>
      </c>
      <c r="B165" s="29" t="s">
        <v>1351</v>
      </c>
      <c r="C165" s="29" t="s">
        <v>1224</v>
      </c>
      <c r="D165" s="30">
        <v>34370</v>
      </c>
      <c r="E165" s="30">
        <v>0.02</v>
      </c>
      <c r="F165" s="31">
        <v>687.4</v>
      </c>
    </row>
    <row r="166" spans="1:6" ht="19.5">
      <c r="A166" s="28" t="s">
        <v>1392</v>
      </c>
      <c r="B166" s="29" t="s">
        <v>1347</v>
      </c>
      <c r="C166" s="29" t="s">
        <v>1224</v>
      </c>
      <c r="D166" s="30">
        <v>17.52</v>
      </c>
      <c r="E166" s="30">
        <v>11</v>
      </c>
      <c r="F166" s="31">
        <v>192.72</v>
      </c>
    </row>
    <row r="167" spans="1:6" ht="18">
      <c r="A167" s="28" t="s">
        <v>1393</v>
      </c>
      <c r="B167" s="29" t="s">
        <v>1351</v>
      </c>
      <c r="C167" s="29" t="s">
        <v>1224</v>
      </c>
      <c r="D167" s="30">
        <v>5912.76</v>
      </c>
      <c r="E167" s="30">
        <v>0.004</v>
      </c>
      <c r="F167" s="31">
        <v>23.65</v>
      </c>
    </row>
    <row r="168" spans="1:6" ht="18">
      <c r="A168" s="28" t="s">
        <v>1394</v>
      </c>
      <c r="B168" s="29" t="s">
        <v>1351</v>
      </c>
      <c r="C168" s="29" t="s">
        <v>1224</v>
      </c>
      <c r="D168" s="30">
        <v>64060.87</v>
      </c>
      <c r="E168" s="30">
        <v>0.065</v>
      </c>
      <c r="F168" s="31">
        <v>4163.96</v>
      </c>
    </row>
    <row r="169" spans="1:6" ht="19.5">
      <c r="A169" s="28" t="s">
        <v>1395</v>
      </c>
      <c r="B169" s="29" t="s">
        <v>1347</v>
      </c>
      <c r="C169" s="29" t="s">
        <v>1224</v>
      </c>
      <c r="D169" s="30">
        <v>3.35</v>
      </c>
      <c r="E169" s="30">
        <v>49</v>
      </c>
      <c r="F169" s="31">
        <v>164.15</v>
      </c>
    </row>
    <row r="170" spans="1:6" ht="19.5">
      <c r="A170" s="28" t="s">
        <v>1396</v>
      </c>
      <c r="B170" s="29" t="s">
        <v>1347</v>
      </c>
      <c r="C170" s="29" t="s">
        <v>1224</v>
      </c>
      <c r="D170" s="30">
        <v>20.19</v>
      </c>
      <c r="E170" s="30">
        <v>125</v>
      </c>
      <c r="F170" s="31">
        <v>2523.75</v>
      </c>
    </row>
    <row r="171" spans="1:6" ht="18">
      <c r="A171" s="28" t="s">
        <v>1397</v>
      </c>
      <c r="B171" s="29" t="s">
        <v>1365</v>
      </c>
      <c r="C171" s="29" t="s">
        <v>1224</v>
      </c>
      <c r="D171" s="30">
        <v>13636.99</v>
      </c>
      <c r="E171" s="30">
        <v>0.02</v>
      </c>
      <c r="F171" s="31">
        <v>272.74</v>
      </c>
    </row>
    <row r="172" spans="1:6" ht="18">
      <c r="A172" s="28" t="s">
        <v>1398</v>
      </c>
      <c r="B172" s="29" t="s">
        <v>880</v>
      </c>
      <c r="C172" s="29" t="s">
        <v>1369</v>
      </c>
      <c r="D172" s="30">
        <v>3.54</v>
      </c>
      <c r="E172" s="30">
        <v>179</v>
      </c>
      <c r="F172" s="31">
        <v>633.66</v>
      </c>
    </row>
    <row r="173" spans="1:6" ht="18">
      <c r="A173" s="28" t="s">
        <v>1399</v>
      </c>
      <c r="B173" s="29" t="s">
        <v>1365</v>
      </c>
      <c r="C173" s="29" t="s">
        <v>1224</v>
      </c>
      <c r="D173" s="30">
        <v>3400</v>
      </c>
      <c r="E173" s="30">
        <v>0.043</v>
      </c>
      <c r="F173" s="31">
        <v>146.2</v>
      </c>
    </row>
    <row r="174" spans="1:6" ht="18">
      <c r="A174" s="28" t="s">
        <v>1400</v>
      </c>
      <c r="B174" s="29" t="s">
        <v>1365</v>
      </c>
      <c r="C174" s="29" t="s">
        <v>1224</v>
      </c>
      <c r="D174" s="30">
        <v>3404</v>
      </c>
      <c r="E174" s="30">
        <v>0.105</v>
      </c>
      <c r="F174" s="31">
        <v>357.42</v>
      </c>
    </row>
    <row r="175" spans="1:6" ht="18">
      <c r="A175" s="28" t="s">
        <v>1401</v>
      </c>
      <c r="B175" s="29" t="s">
        <v>1365</v>
      </c>
      <c r="C175" s="29" t="s">
        <v>1224</v>
      </c>
      <c r="D175" s="30">
        <v>4530</v>
      </c>
      <c r="E175" s="30">
        <v>0.002</v>
      </c>
      <c r="F175" s="31">
        <v>9.06</v>
      </c>
    </row>
    <row r="176" spans="1:6" ht="18">
      <c r="A176" s="28" t="s">
        <v>1402</v>
      </c>
      <c r="B176" s="29" t="s">
        <v>1365</v>
      </c>
      <c r="C176" s="29" t="s">
        <v>1224</v>
      </c>
      <c r="D176" s="30">
        <v>7512.45</v>
      </c>
      <c r="E176" s="30">
        <v>0.005</v>
      </c>
      <c r="F176" s="31">
        <v>37.56</v>
      </c>
    </row>
    <row r="177" spans="1:6" ht="18">
      <c r="A177" s="28" t="s">
        <v>1403</v>
      </c>
      <c r="B177" s="29" t="s">
        <v>880</v>
      </c>
      <c r="C177" s="29" t="s">
        <v>1224</v>
      </c>
      <c r="D177" s="30">
        <v>3.18</v>
      </c>
      <c r="E177" s="30">
        <v>3</v>
      </c>
      <c r="F177" s="31">
        <v>9.54</v>
      </c>
    </row>
    <row r="178" spans="1:6" ht="18">
      <c r="A178" s="28" t="s">
        <v>1404</v>
      </c>
      <c r="B178" s="29" t="s">
        <v>1351</v>
      </c>
      <c r="C178" s="29" t="s">
        <v>1224</v>
      </c>
      <c r="D178" s="30">
        <v>1230</v>
      </c>
      <c r="E178" s="30">
        <v>0.04</v>
      </c>
      <c r="F178" s="31">
        <v>49.2</v>
      </c>
    </row>
    <row r="179" spans="1:6" ht="12.75">
      <c r="A179" s="28" t="s">
        <v>1405</v>
      </c>
      <c r="B179" s="29" t="s">
        <v>1351</v>
      </c>
      <c r="C179" s="29" t="s">
        <v>1224</v>
      </c>
      <c r="D179" s="30">
        <v>3559.99</v>
      </c>
      <c r="E179" s="30">
        <v>0.014</v>
      </c>
      <c r="F179" s="31">
        <v>49.84</v>
      </c>
    </row>
    <row r="180" spans="1:6" ht="18">
      <c r="A180" s="28" t="s">
        <v>1406</v>
      </c>
      <c r="B180" s="29" t="s">
        <v>1351</v>
      </c>
      <c r="C180" s="29" t="s">
        <v>1224</v>
      </c>
      <c r="D180" s="30">
        <v>38000</v>
      </c>
      <c r="E180" s="30">
        <v>0.007</v>
      </c>
      <c r="F180" s="31">
        <v>266</v>
      </c>
    </row>
    <row r="181" spans="1:6" ht="18">
      <c r="A181" s="28" t="s">
        <v>1407</v>
      </c>
      <c r="B181" s="29" t="s">
        <v>880</v>
      </c>
      <c r="C181" s="29" t="s">
        <v>1224</v>
      </c>
      <c r="D181" s="30">
        <v>7.35</v>
      </c>
      <c r="E181" s="30">
        <v>10</v>
      </c>
      <c r="F181" s="31">
        <v>73.5</v>
      </c>
    </row>
    <row r="182" spans="1:6" ht="18">
      <c r="A182" s="28" t="s">
        <v>1408</v>
      </c>
      <c r="B182" s="29" t="s">
        <v>880</v>
      </c>
      <c r="C182" s="29" t="s">
        <v>1224</v>
      </c>
      <c r="D182" s="30">
        <v>4.99</v>
      </c>
      <c r="E182" s="30">
        <v>57</v>
      </c>
      <c r="F182" s="31">
        <v>284.43</v>
      </c>
    </row>
    <row r="183" spans="1:6" ht="19.5">
      <c r="A183" s="28" t="s">
        <v>1409</v>
      </c>
      <c r="B183" s="29" t="s">
        <v>945</v>
      </c>
      <c r="C183" s="29" t="s">
        <v>1224</v>
      </c>
      <c r="D183" s="30">
        <v>2.15</v>
      </c>
      <c r="E183" s="30">
        <v>260.5</v>
      </c>
      <c r="F183" s="31">
        <v>560.08</v>
      </c>
    </row>
    <row r="184" spans="1:6" ht="18">
      <c r="A184" s="28" t="s">
        <v>1410</v>
      </c>
      <c r="B184" s="29" t="s">
        <v>945</v>
      </c>
      <c r="C184" s="29" t="s">
        <v>1224</v>
      </c>
      <c r="D184" s="30">
        <v>3.75</v>
      </c>
      <c r="E184" s="30">
        <v>6</v>
      </c>
      <c r="F184" s="31">
        <v>22.5</v>
      </c>
    </row>
    <row r="185" spans="1:6" ht="19.5">
      <c r="A185" s="28" t="s">
        <v>1411</v>
      </c>
      <c r="B185" s="29" t="s">
        <v>880</v>
      </c>
      <c r="C185" s="29" t="s">
        <v>1224</v>
      </c>
      <c r="D185" s="30">
        <v>3.25</v>
      </c>
      <c r="E185" s="30">
        <v>200</v>
      </c>
      <c r="F185" s="31">
        <v>650</v>
      </c>
    </row>
    <row r="186" spans="1:6" ht="19.5">
      <c r="A186" s="28" t="s">
        <v>1412</v>
      </c>
      <c r="B186" s="29" t="s">
        <v>880</v>
      </c>
      <c r="C186" s="29" t="s">
        <v>1224</v>
      </c>
      <c r="D186" s="30">
        <v>4.37</v>
      </c>
      <c r="E186" s="30">
        <v>84</v>
      </c>
      <c r="F186" s="31">
        <v>367.08</v>
      </c>
    </row>
    <row r="187" spans="1:6" ht="12.75">
      <c r="A187" s="28" t="s">
        <v>1413</v>
      </c>
      <c r="B187" s="29" t="s">
        <v>880</v>
      </c>
      <c r="C187" s="29" t="s">
        <v>1224</v>
      </c>
      <c r="D187" s="30">
        <v>3.22</v>
      </c>
      <c r="E187" s="30">
        <v>75</v>
      </c>
      <c r="F187" s="31">
        <v>241.5</v>
      </c>
    </row>
    <row r="188" spans="1:6" ht="19.5">
      <c r="A188" s="28" t="s">
        <v>1414</v>
      </c>
      <c r="B188" s="29" t="s">
        <v>1351</v>
      </c>
      <c r="C188" s="29" t="s">
        <v>1224</v>
      </c>
      <c r="D188" s="30">
        <v>1414.35</v>
      </c>
      <c r="E188" s="30">
        <v>0.005</v>
      </c>
      <c r="F188" s="31">
        <v>7.07</v>
      </c>
    </row>
    <row r="189" spans="1:6" ht="19.5">
      <c r="A189" s="28" t="s">
        <v>1415</v>
      </c>
      <c r="B189" s="29" t="s">
        <v>880</v>
      </c>
      <c r="C189" s="29" t="s">
        <v>1224</v>
      </c>
      <c r="D189" s="30">
        <v>1.04</v>
      </c>
      <c r="E189" s="30">
        <v>85</v>
      </c>
      <c r="F189" s="31">
        <v>88.4</v>
      </c>
    </row>
    <row r="190" spans="1:6" ht="19.5">
      <c r="A190" s="28" t="s">
        <v>1416</v>
      </c>
      <c r="B190" s="29" t="s">
        <v>880</v>
      </c>
      <c r="C190" s="29" t="s">
        <v>1224</v>
      </c>
      <c r="D190" s="30">
        <v>1.72</v>
      </c>
      <c r="E190" s="30">
        <v>29</v>
      </c>
      <c r="F190" s="31">
        <v>49.88</v>
      </c>
    </row>
    <row r="191" spans="1:6" ht="19.5">
      <c r="A191" s="28" t="s">
        <v>1417</v>
      </c>
      <c r="B191" s="29" t="s">
        <v>1351</v>
      </c>
      <c r="C191" s="29" t="s">
        <v>1224</v>
      </c>
      <c r="D191" s="30">
        <v>1692.2</v>
      </c>
      <c r="E191" s="30">
        <v>0.005</v>
      </c>
      <c r="F191" s="31">
        <v>8.46</v>
      </c>
    </row>
    <row r="192" spans="1:6" ht="19.5">
      <c r="A192" s="28" t="s">
        <v>1418</v>
      </c>
      <c r="B192" s="29" t="s">
        <v>1347</v>
      </c>
      <c r="C192" s="29" t="s">
        <v>1224</v>
      </c>
      <c r="D192" s="30">
        <v>1.26</v>
      </c>
      <c r="E192" s="30">
        <v>190.2</v>
      </c>
      <c r="F192" s="31">
        <v>239.65</v>
      </c>
    </row>
    <row r="193" spans="1:6" ht="19.5">
      <c r="A193" s="28" t="s">
        <v>1419</v>
      </c>
      <c r="B193" s="29" t="s">
        <v>1351</v>
      </c>
      <c r="C193" s="29" t="s">
        <v>1224</v>
      </c>
      <c r="D193" s="30">
        <v>2730</v>
      </c>
      <c r="E193" s="30">
        <v>0.02</v>
      </c>
      <c r="F193" s="31">
        <v>54.6</v>
      </c>
    </row>
    <row r="194" spans="1:6" ht="18">
      <c r="A194" s="28" t="s">
        <v>1420</v>
      </c>
      <c r="B194" s="29" t="s">
        <v>1365</v>
      </c>
      <c r="C194" s="29" t="s">
        <v>1224</v>
      </c>
      <c r="D194" s="30">
        <v>2038.31</v>
      </c>
      <c r="E194" s="30">
        <v>0.064</v>
      </c>
      <c r="F194" s="31">
        <v>130.45</v>
      </c>
    </row>
    <row r="195" spans="1:6" ht="19.5">
      <c r="A195" s="28" t="s">
        <v>1421</v>
      </c>
      <c r="B195" s="29" t="s">
        <v>1347</v>
      </c>
      <c r="C195" s="29" t="s">
        <v>1224</v>
      </c>
      <c r="D195" s="30">
        <v>1.31</v>
      </c>
      <c r="E195" s="30">
        <v>177</v>
      </c>
      <c r="F195" s="31">
        <v>231.87</v>
      </c>
    </row>
    <row r="196" spans="1:6" ht="19.5">
      <c r="A196" s="28" t="s">
        <v>1422</v>
      </c>
      <c r="B196" s="29" t="s">
        <v>880</v>
      </c>
      <c r="C196" s="29" t="s">
        <v>1224</v>
      </c>
      <c r="D196" s="30">
        <v>1.58</v>
      </c>
      <c r="E196" s="30">
        <v>64</v>
      </c>
      <c r="F196" s="31">
        <v>101.12</v>
      </c>
    </row>
    <row r="197" spans="1:6" ht="18">
      <c r="A197" s="28" t="s">
        <v>1423</v>
      </c>
      <c r="B197" s="29" t="s">
        <v>1365</v>
      </c>
      <c r="C197" s="29" t="s">
        <v>1424</v>
      </c>
      <c r="D197" s="30">
        <v>3250</v>
      </c>
      <c r="E197" s="30">
        <v>0.015</v>
      </c>
      <c r="F197" s="31">
        <v>48.75</v>
      </c>
    </row>
    <row r="198" spans="1:6" ht="19.5">
      <c r="A198" s="28" t="s">
        <v>1425</v>
      </c>
      <c r="B198" s="29" t="s">
        <v>1351</v>
      </c>
      <c r="C198" s="29" t="s">
        <v>1224</v>
      </c>
      <c r="D198" s="30">
        <v>17920</v>
      </c>
      <c r="E198" s="30">
        <v>0.14</v>
      </c>
      <c r="F198" s="31">
        <v>2508.8</v>
      </c>
    </row>
    <row r="199" spans="1:6" ht="18">
      <c r="A199" s="28" t="s">
        <v>1426</v>
      </c>
      <c r="B199" s="29" t="s">
        <v>1351</v>
      </c>
      <c r="C199" s="29" t="s">
        <v>1224</v>
      </c>
      <c r="D199" s="30">
        <v>1620</v>
      </c>
      <c r="E199" s="30">
        <v>0.015</v>
      </c>
      <c r="F199" s="31">
        <v>24.3</v>
      </c>
    </row>
    <row r="200" spans="1:6" ht="27.75">
      <c r="A200" s="28" t="s">
        <v>1427</v>
      </c>
      <c r="B200" s="29" t="s">
        <v>1351</v>
      </c>
      <c r="C200" s="29" t="s">
        <v>1224</v>
      </c>
      <c r="D200" s="30">
        <v>1373.71</v>
      </c>
      <c r="E200" s="30">
        <v>0.132</v>
      </c>
      <c r="F200" s="31">
        <v>181.33</v>
      </c>
    </row>
    <row r="201" spans="1:6" ht="19.5">
      <c r="A201" s="28" t="s">
        <v>1428</v>
      </c>
      <c r="B201" s="29" t="s">
        <v>880</v>
      </c>
      <c r="C201" s="29" t="s">
        <v>1224</v>
      </c>
      <c r="D201" s="30">
        <v>1.3</v>
      </c>
      <c r="E201" s="30">
        <v>820</v>
      </c>
      <c r="F201" s="31">
        <v>1066</v>
      </c>
    </row>
    <row r="202" spans="1:6" ht="18">
      <c r="A202" s="28" t="s">
        <v>1429</v>
      </c>
      <c r="B202" s="29" t="s">
        <v>1347</v>
      </c>
      <c r="C202" s="29" t="s">
        <v>1224</v>
      </c>
      <c r="D202" s="30">
        <v>2.2</v>
      </c>
      <c r="E202" s="30">
        <v>250</v>
      </c>
      <c r="F202" s="31">
        <v>550</v>
      </c>
    </row>
    <row r="203" spans="1:6" ht="18">
      <c r="A203" s="28" t="s">
        <v>1430</v>
      </c>
      <c r="B203" s="29" t="s">
        <v>880</v>
      </c>
      <c r="C203" s="29" t="s">
        <v>1224</v>
      </c>
      <c r="D203" s="30">
        <v>0.45</v>
      </c>
      <c r="E203" s="30">
        <v>255</v>
      </c>
      <c r="F203" s="31">
        <v>114.75</v>
      </c>
    </row>
    <row r="204" spans="1:6" ht="18">
      <c r="A204" s="28" t="s">
        <v>1431</v>
      </c>
      <c r="B204" s="29" t="s">
        <v>1347</v>
      </c>
      <c r="C204" s="29" t="s">
        <v>1224</v>
      </c>
      <c r="D204" s="30">
        <v>0.88</v>
      </c>
      <c r="E204" s="30">
        <v>125</v>
      </c>
      <c r="F204" s="31">
        <v>110</v>
      </c>
    </row>
    <row r="205" spans="1:6" ht="19.5">
      <c r="A205" s="28" t="s">
        <v>1432</v>
      </c>
      <c r="B205" s="29" t="s">
        <v>1347</v>
      </c>
      <c r="C205" s="29" t="s">
        <v>1224</v>
      </c>
      <c r="D205" s="30">
        <v>1.56</v>
      </c>
      <c r="E205" s="30">
        <v>10</v>
      </c>
      <c r="F205" s="31">
        <v>15.6</v>
      </c>
    </row>
    <row r="206" spans="1:6" ht="19.5">
      <c r="A206" s="28" t="s">
        <v>1433</v>
      </c>
      <c r="B206" s="29" t="s">
        <v>880</v>
      </c>
      <c r="C206" s="29" t="s">
        <v>1224</v>
      </c>
      <c r="D206" s="30">
        <v>0.82</v>
      </c>
      <c r="E206" s="30">
        <v>53</v>
      </c>
      <c r="F206" s="31">
        <v>43.46</v>
      </c>
    </row>
    <row r="207" spans="1:6" ht="18">
      <c r="A207" s="28" t="s">
        <v>1434</v>
      </c>
      <c r="B207" s="29" t="s">
        <v>1347</v>
      </c>
      <c r="C207" s="29" t="s">
        <v>1224</v>
      </c>
      <c r="D207" s="30">
        <v>0.29</v>
      </c>
      <c r="E207" s="30">
        <v>13</v>
      </c>
      <c r="F207" s="31">
        <v>3.77</v>
      </c>
    </row>
    <row r="208" spans="1:6" ht="19.5">
      <c r="A208" s="28" t="s">
        <v>1435</v>
      </c>
      <c r="B208" s="29" t="s">
        <v>880</v>
      </c>
      <c r="C208" s="29" t="s">
        <v>1224</v>
      </c>
      <c r="D208" s="30">
        <v>0.45</v>
      </c>
      <c r="E208" s="30">
        <v>5</v>
      </c>
      <c r="F208" s="31">
        <v>2.25</v>
      </c>
    </row>
    <row r="209" spans="1:6" ht="19.5">
      <c r="A209" s="28" t="s">
        <v>1436</v>
      </c>
      <c r="B209" s="29" t="s">
        <v>1347</v>
      </c>
      <c r="C209" s="29" t="s">
        <v>1224</v>
      </c>
      <c r="D209" s="30">
        <v>0.99</v>
      </c>
      <c r="E209" s="30">
        <v>137</v>
      </c>
      <c r="F209" s="31">
        <v>135.63</v>
      </c>
    </row>
    <row r="210" spans="1:6" ht="19.5">
      <c r="A210" s="28" t="s">
        <v>1437</v>
      </c>
      <c r="B210" s="29" t="s">
        <v>1347</v>
      </c>
      <c r="C210" s="29" t="s">
        <v>1224</v>
      </c>
      <c r="D210" s="30">
        <v>1.8</v>
      </c>
      <c r="E210" s="30">
        <v>28</v>
      </c>
      <c r="F210" s="31">
        <v>50.4</v>
      </c>
    </row>
    <row r="211" spans="1:6" ht="12.75">
      <c r="A211" s="28" t="s">
        <v>1438</v>
      </c>
      <c r="B211" s="29" t="s">
        <v>880</v>
      </c>
      <c r="C211" s="29" t="s">
        <v>1224</v>
      </c>
      <c r="D211" s="30">
        <v>0.9</v>
      </c>
      <c r="E211" s="30">
        <v>72</v>
      </c>
      <c r="F211" s="31">
        <v>64.8</v>
      </c>
    </row>
    <row r="212" spans="1:6" ht="18">
      <c r="A212" s="28" t="s">
        <v>1439</v>
      </c>
      <c r="B212" s="29" t="s">
        <v>880</v>
      </c>
      <c r="C212" s="29" t="s">
        <v>1224</v>
      </c>
      <c r="D212" s="30">
        <v>0.6</v>
      </c>
      <c r="E212" s="30">
        <v>5</v>
      </c>
      <c r="F212" s="31">
        <v>3</v>
      </c>
    </row>
    <row r="213" spans="1:6" ht="19.5">
      <c r="A213" s="28" t="s">
        <v>1440</v>
      </c>
      <c r="B213" s="29" t="s">
        <v>880</v>
      </c>
      <c r="C213" s="29" t="s">
        <v>1224</v>
      </c>
      <c r="D213" s="30">
        <v>0.87</v>
      </c>
      <c r="E213" s="30">
        <v>150</v>
      </c>
      <c r="F213" s="31">
        <v>130.5</v>
      </c>
    </row>
    <row r="214" spans="1:6" ht="19.5">
      <c r="A214" s="28" t="s">
        <v>1441</v>
      </c>
      <c r="B214" s="29" t="s">
        <v>880</v>
      </c>
      <c r="C214" s="29" t="s">
        <v>1224</v>
      </c>
      <c r="D214" s="30">
        <v>0.5</v>
      </c>
      <c r="E214" s="30">
        <v>10</v>
      </c>
      <c r="F214" s="31">
        <v>5</v>
      </c>
    </row>
    <row r="215" spans="1:6" ht="18">
      <c r="A215" s="28" t="s">
        <v>1442</v>
      </c>
      <c r="B215" s="29" t="s">
        <v>880</v>
      </c>
      <c r="C215" s="29" t="s">
        <v>1224</v>
      </c>
      <c r="D215" s="30">
        <v>0.69</v>
      </c>
      <c r="E215" s="30">
        <v>5</v>
      </c>
      <c r="F215" s="31">
        <v>3.45</v>
      </c>
    </row>
    <row r="216" spans="1:6" ht="19.5">
      <c r="A216" s="28" t="s">
        <v>1443</v>
      </c>
      <c r="B216" s="29" t="s">
        <v>880</v>
      </c>
      <c r="C216" s="29" t="s">
        <v>1224</v>
      </c>
      <c r="D216" s="30">
        <v>0.7</v>
      </c>
      <c r="E216" s="30">
        <v>140</v>
      </c>
      <c r="F216" s="31">
        <v>98</v>
      </c>
    </row>
    <row r="217" spans="1:6" ht="18">
      <c r="A217" s="28" t="s">
        <v>1444</v>
      </c>
      <c r="B217" s="29" t="s">
        <v>880</v>
      </c>
      <c r="C217" s="29" t="s">
        <v>1224</v>
      </c>
      <c r="D217" s="30">
        <v>0.72</v>
      </c>
      <c r="E217" s="30">
        <v>400</v>
      </c>
      <c r="F217" s="31">
        <v>288</v>
      </c>
    </row>
    <row r="218" spans="1:6" ht="19.5">
      <c r="A218" s="28" t="s">
        <v>1445</v>
      </c>
      <c r="B218" s="29" t="s">
        <v>880</v>
      </c>
      <c r="C218" s="29" t="s">
        <v>1224</v>
      </c>
      <c r="D218" s="30">
        <v>1.92</v>
      </c>
      <c r="E218" s="30">
        <v>8</v>
      </c>
      <c r="F218" s="31">
        <v>15.36</v>
      </c>
    </row>
    <row r="219" spans="1:6" ht="12.75">
      <c r="A219" s="28" t="s">
        <v>1446</v>
      </c>
      <c r="B219" s="29" t="s">
        <v>880</v>
      </c>
      <c r="C219" s="29" t="s">
        <v>1224</v>
      </c>
      <c r="D219" s="30">
        <v>0.87</v>
      </c>
      <c r="E219" s="30">
        <v>50</v>
      </c>
      <c r="F219" s="31">
        <v>43.5</v>
      </c>
    </row>
    <row r="220" spans="1:6" ht="18">
      <c r="A220" s="28" t="s">
        <v>1447</v>
      </c>
      <c r="B220" s="29" t="s">
        <v>955</v>
      </c>
      <c r="C220" s="29" t="s">
        <v>1224</v>
      </c>
      <c r="D220" s="30">
        <v>0.49</v>
      </c>
      <c r="E220" s="30">
        <v>9</v>
      </c>
      <c r="F220" s="31">
        <v>4.41</v>
      </c>
    </row>
    <row r="221" spans="1:6" ht="19.5">
      <c r="A221" s="28" t="s">
        <v>1448</v>
      </c>
      <c r="B221" s="29" t="s">
        <v>880</v>
      </c>
      <c r="C221" s="29" t="s">
        <v>1224</v>
      </c>
      <c r="D221" s="30">
        <v>0.52</v>
      </c>
      <c r="E221" s="30">
        <v>122</v>
      </c>
      <c r="F221" s="31">
        <v>63.44</v>
      </c>
    </row>
    <row r="222" spans="1:6" ht="18">
      <c r="A222" s="28" t="s">
        <v>1449</v>
      </c>
      <c r="B222" s="29" t="s">
        <v>1347</v>
      </c>
      <c r="C222" s="29" t="s">
        <v>1224</v>
      </c>
      <c r="D222" s="30">
        <v>0.64</v>
      </c>
      <c r="E222" s="30">
        <v>13</v>
      </c>
      <c r="F222" s="31">
        <v>8.32</v>
      </c>
    </row>
    <row r="223" spans="1:6" ht="19.5">
      <c r="A223" s="28" t="s">
        <v>1450</v>
      </c>
      <c r="B223" s="29" t="s">
        <v>1347</v>
      </c>
      <c r="C223" s="29" t="s">
        <v>1224</v>
      </c>
      <c r="D223" s="30">
        <v>1.4</v>
      </c>
      <c r="E223" s="30">
        <v>10</v>
      </c>
      <c r="F223" s="31">
        <v>14</v>
      </c>
    </row>
    <row r="224" spans="1:6" ht="19.5">
      <c r="A224" s="28" t="s">
        <v>1451</v>
      </c>
      <c r="B224" s="29" t="s">
        <v>880</v>
      </c>
      <c r="C224" s="29" t="s">
        <v>1224</v>
      </c>
      <c r="D224" s="30">
        <v>3.02</v>
      </c>
      <c r="E224" s="30">
        <v>5</v>
      </c>
      <c r="F224" s="31">
        <v>15.1</v>
      </c>
    </row>
    <row r="225" spans="1:6" ht="19.5">
      <c r="A225" s="28" t="s">
        <v>1452</v>
      </c>
      <c r="B225" s="29" t="s">
        <v>880</v>
      </c>
      <c r="C225" s="29" t="s">
        <v>1224</v>
      </c>
      <c r="D225" s="30">
        <v>1.46</v>
      </c>
      <c r="E225" s="30">
        <v>1</v>
      </c>
      <c r="F225" s="31">
        <v>1.46</v>
      </c>
    </row>
    <row r="226" spans="1:6" ht="18">
      <c r="A226" s="28" t="s">
        <v>1453</v>
      </c>
      <c r="B226" s="29" t="s">
        <v>880</v>
      </c>
      <c r="C226" s="29" t="s">
        <v>1224</v>
      </c>
      <c r="D226" s="30">
        <v>2.2</v>
      </c>
      <c r="E226" s="30">
        <v>15</v>
      </c>
      <c r="F226" s="31">
        <v>33</v>
      </c>
    </row>
    <row r="227" spans="1:6" ht="12.75">
      <c r="A227" s="28" t="s">
        <v>1454</v>
      </c>
      <c r="B227" s="29" t="s">
        <v>880</v>
      </c>
      <c r="C227" s="29" t="s">
        <v>1224</v>
      </c>
      <c r="D227" s="30">
        <v>0.66</v>
      </c>
      <c r="E227" s="30">
        <v>12</v>
      </c>
      <c r="F227" s="31">
        <v>7.92</v>
      </c>
    </row>
    <row r="228" spans="1:6" ht="18">
      <c r="A228" s="28" t="s">
        <v>1455</v>
      </c>
      <c r="B228" s="29" t="s">
        <v>1351</v>
      </c>
      <c r="C228" s="29" t="s">
        <v>1224</v>
      </c>
      <c r="D228" s="30">
        <v>1985.5</v>
      </c>
      <c r="E228" s="30">
        <v>0.1</v>
      </c>
      <c r="F228" s="31">
        <v>198.55</v>
      </c>
    </row>
    <row r="229" spans="1:6" ht="19.5">
      <c r="A229" s="28" t="s">
        <v>1456</v>
      </c>
      <c r="B229" s="29" t="s">
        <v>1351</v>
      </c>
      <c r="C229" s="29" t="s">
        <v>1224</v>
      </c>
      <c r="D229" s="30">
        <v>0.4</v>
      </c>
      <c r="E229" s="30">
        <v>14</v>
      </c>
      <c r="F229" s="31">
        <v>5.6</v>
      </c>
    </row>
    <row r="230" spans="1:6" ht="18">
      <c r="A230" s="28" t="s">
        <v>1457</v>
      </c>
      <c r="B230" s="29" t="s">
        <v>955</v>
      </c>
      <c r="C230" s="29" t="s">
        <v>1224</v>
      </c>
      <c r="D230" s="30">
        <v>2.09</v>
      </c>
      <c r="E230" s="30">
        <v>10</v>
      </c>
      <c r="F230" s="31">
        <v>20.9</v>
      </c>
    </row>
    <row r="231" spans="1:6" ht="18">
      <c r="A231" s="28" t="s">
        <v>1458</v>
      </c>
      <c r="B231" s="29" t="s">
        <v>955</v>
      </c>
      <c r="C231" s="29" t="s">
        <v>1224</v>
      </c>
      <c r="D231" s="30">
        <v>3.71</v>
      </c>
      <c r="E231" s="30">
        <v>75</v>
      </c>
      <c r="F231" s="31">
        <v>278.25</v>
      </c>
    </row>
    <row r="232" spans="1:6" ht="18">
      <c r="A232" s="28" t="s">
        <v>1459</v>
      </c>
      <c r="B232" s="29" t="s">
        <v>955</v>
      </c>
      <c r="C232" s="29" t="s">
        <v>1224</v>
      </c>
      <c r="D232" s="30">
        <v>4.4</v>
      </c>
      <c r="E232" s="30">
        <v>3</v>
      </c>
      <c r="F232" s="31">
        <v>13.2</v>
      </c>
    </row>
    <row r="233" spans="1:6" ht="18">
      <c r="A233" s="28" t="s">
        <v>1460</v>
      </c>
      <c r="B233" s="29" t="s">
        <v>955</v>
      </c>
      <c r="C233" s="29" t="s">
        <v>1224</v>
      </c>
      <c r="D233" s="30">
        <v>6.79</v>
      </c>
      <c r="E233" s="30">
        <v>1</v>
      </c>
      <c r="F233" s="31">
        <v>6.79</v>
      </c>
    </row>
    <row r="234" spans="1:6" ht="18">
      <c r="A234" s="28" t="s">
        <v>1461</v>
      </c>
      <c r="B234" s="29" t="s">
        <v>880</v>
      </c>
      <c r="C234" s="29" t="s">
        <v>1224</v>
      </c>
      <c r="D234" s="30">
        <v>2.65</v>
      </c>
      <c r="E234" s="30">
        <v>8</v>
      </c>
      <c r="F234" s="31">
        <v>21.2</v>
      </c>
    </row>
    <row r="235" spans="1:6" ht="19.5">
      <c r="A235" s="28" t="s">
        <v>1462</v>
      </c>
      <c r="B235" s="29" t="s">
        <v>955</v>
      </c>
      <c r="C235" s="29" t="s">
        <v>1224</v>
      </c>
      <c r="D235" s="30">
        <v>25.14</v>
      </c>
      <c r="E235" s="30">
        <v>10</v>
      </c>
      <c r="F235" s="31">
        <v>251.4</v>
      </c>
    </row>
    <row r="236" spans="1:6" ht="19.5">
      <c r="A236" s="28" t="s">
        <v>1463</v>
      </c>
      <c r="B236" s="29" t="s">
        <v>955</v>
      </c>
      <c r="C236" s="29" t="s">
        <v>1224</v>
      </c>
      <c r="D236" s="30">
        <v>27.62</v>
      </c>
      <c r="E236" s="30">
        <v>45</v>
      </c>
      <c r="F236" s="31">
        <v>1242.9</v>
      </c>
    </row>
    <row r="237" spans="1:6" ht="19.5">
      <c r="A237" s="28" t="s">
        <v>1464</v>
      </c>
      <c r="B237" s="29" t="s">
        <v>648</v>
      </c>
      <c r="C237" s="29" t="s">
        <v>1224</v>
      </c>
      <c r="D237" s="30">
        <v>2.36</v>
      </c>
      <c r="E237" s="30">
        <v>43</v>
      </c>
      <c r="F237" s="31">
        <v>101.48</v>
      </c>
    </row>
    <row r="238" spans="1:6" ht="18">
      <c r="A238" s="28" t="s">
        <v>1465</v>
      </c>
      <c r="B238" s="29" t="s">
        <v>630</v>
      </c>
      <c r="C238" s="29" t="s">
        <v>1224</v>
      </c>
      <c r="D238" s="30">
        <v>75</v>
      </c>
      <c r="E238" s="30">
        <v>1</v>
      </c>
      <c r="F238" s="31">
        <v>75</v>
      </c>
    </row>
    <row r="239" spans="1:6" ht="19.5">
      <c r="A239" s="28" t="s">
        <v>1466</v>
      </c>
      <c r="B239" s="29" t="s">
        <v>1229</v>
      </c>
      <c r="C239" s="29" t="s">
        <v>1224</v>
      </c>
      <c r="D239" s="30">
        <v>0.29</v>
      </c>
      <c r="E239" s="30">
        <v>26</v>
      </c>
      <c r="F239" s="31">
        <v>7.54</v>
      </c>
    </row>
    <row r="240" spans="1:6" ht="19.5">
      <c r="A240" s="28" t="s">
        <v>1467</v>
      </c>
      <c r="B240" s="29" t="s">
        <v>630</v>
      </c>
      <c r="C240" s="29" t="s">
        <v>1224</v>
      </c>
      <c r="D240" s="30">
        <v>1.06</v>
      </c>
      <c r="E240" s="30">
        <v>25</v>
      </c>
      <c r="F240" s="31">
        <v>26.5</v>
      </c>
    </row>
    <row r="241" spans="1:6" ht="19.5">
      <c r="A241" s="28" t="s">
        <v>1468</v>
      </c>
      <c r="B241" s="29" t="s">
        <v>630</v>
      </c>
      <c r="C241" s="29" t="s">
        <v>1224</v>
      </c>
      <c r="D241" s="30">
        <v>0.49</v>
      </c>
      <c r="E241" s="30">
        <v>40</v>
      </c>
      <c r="F241" s="31">
        <v>19.6</v>
      </c>
    </row>
    <row r="242" spans="1:6" ht="19.5">
      <c r="A242" s="28" t="s">
        <v>1469</v>
      </c>
      <c r="B242" s="29" t="s">
        <v>630</v>
      </c>
      <c r="C242" s="29" t="s">
        <v>1224</v>
      </c>
      <c r="D242" s="30">
        <v>1.65</v>
      </c>
      <c r="E242" s="30">
        <v>49</v>
      </c>
      <c r="F242" s="31">
        <v>80.85</v>
      </c>
    </row>
    <row r="243" spans="1:6" ht="19.5">
      <c r="A243" s="28" t="s">
        <v>1470</v>
      </c>
      <c r="B243" s="29" t="s">
        <v>1471</v>
      </c>
      <c r="C243" s="29" t="s">
        <v>1224</v>
      </c>
      <c r="D243" s="30">
        <v>9.18</v>
      </c>
      <c r="E243" s="30">
        <v>25</v>
      </c>
      <c r="F243" s="31">
        <v>229.5</v>
      </c>
    </row>
    <row r="244" spans="1:6" ht="19.5">
      <c r="A244" s="28" t="s">
        <v>1472</v>
      </c>
      <c r="B244" s="29" t="s">
        <v>648</v>
      </c>
      <c r="C244" s="29" t="s">
        <v>1473</v>
      </c>
      <c r="D244" s="30">
        <v>23.33</v>
      </c>
      <c r="E244" s="30">
        <v>23</v>
      </c>
      <c r="F244" s="31">
        <v>536.59</v>
      </c>
    </row>
    <row r="245" spans="1:6" ht="19.5">
      <c r="A245" s="28" t="s">
        <v>1474</v>
      </c>
      <c r="B245" s="29" t="s">
        <v>648</v>
      </c>
      <c r="C245" s="29" t="s">
        <v>1473</v>
      </c>
      <c r="D245" s="30">
        <v>10.25</v>
      </c>
      <c r="E245" s="30">
        <v>12</v>
      </c>
      <c r="F245" s="31">
        <v>123</v>
      </c>
    </row>
    <row r="246" spans="1:6" ht="19.5">
      <c r="A246" s="28" t="s">
        <v>1475</v>
      </c>
      <c r="B246" s="29" t="s">
        <v>648</v>
      </c>
      <c r="C246" s="29" t="s">
        <v>1473</v>
      </c>
      <c r="D246" s="30">
        <v>14.73</v>
      </c>
      <c r="E246" s="30">
        <v>5</v>
      </c>
      <c r="F246" s="31">
        <v>73.65</v>
      </c>
    </row>
    <row r="247" spans="1:6" ht="12.75">
      <c r="A247" s="28" t="s">
        <v>1476</v>
      </c>
      <c r="B247" s="29" t="s">
        <v>773</v>
      </c>
      <c r="C247" s="29" t="s">
        <v>1224</v>
      </c>
      <c r="D247" s="30">
        <v>0.92</v>
      </c>
      <c r="E247" s="30">
        <v>9</v>
      </c>
      <c r="F247" s="31">
        <v>8.28</v>
      </c>
    </row>
    <row r="248" spans="1:6" ht="19.5">
      <c r="A248" s="28" t="s">
        <v>1477</v>
      </c>
      <c r="B248" s="29" t="s">
        <v>648</v>
      </c>
      <c r="C248" s="29" t="s">
        <v>1224</v>
      </c>
      <c r="D248" s="30">
        <v>183.37</v>
      </c>
      <c r="E248" s="30">
        <v>1</v>
      </c>
      <c r="F248" s="31">
        <v>183.37</v>
      </c>
    </row>
    <row r="249" spans="1:6" ht="19.5">
      <c r="A249" s="28" t="s">
        <v>1478</v>
      </c>
      <c r="B249" s="29" t="s">
        <v>630</v>
      </c>
      <c r="C249" s="29" t="s">
        <v>1224</v>
      </c>
      <c r="D249" s="30">
        <v>3.8</v>
      </c>
      <c r="E249" s="30">
        <v>1</v>
      </c>
      <c r="F249" s="31">
        <v>3.8</v>
      </c>
    </row>
    <row r="250" spans="1:6" ht="19.5">
      <c r="A250" s="28" t="s">
        <v>1479</v>
      </c>
      <c r="B250" s="29" t="s">
        <v>1229</v>
      </c>
      <c r="C250" s="29" t="s">
        <v>1224</v>
      </c>
      <c r="D250" s="30">
        <v>36.43</v>
      </c>
      <c r="E250" s="30">
        <v>1</v>
      </c>
      <c r="F250" s="31">
        <v>36.43</v>
      </c>
    </row>
    <row r="251" spans="1:6" ht="12.75">
      <c r="A251" s="28" t="s">
        <v>1480</v>
      </c>
      <c r="B251" s="29" t="s">
        <v>630</v>
      </c>
      <c r="C251" s="29" t="s">
        <v>1224</v>
      </c>
      <c r="D251" s="30">
        <v>1.4</v>
      </c>
      <c r="E251" s="30">
        <v>106</v>
      </c>
      <c r="F251" s="31">
        <v>148.4</v>
      </c>
    </row>
    <row r="252" spans="1:6" ht="18">
      <c r="A252" s="28" t="s">
        <v>1481</v>
      </c>
      <c r="B252" s="29" t="s">
        <v>1229</v>
      </c>
      <c r="C252" s="29" t="s">
        <v>1224</v>
      </c>
      <c r="D252" s="30">
        <v>0.8</v>
      </c>
      <c r="E252" s="30">
        <v>8</v>
      </c>
      <c r="F252" s="31">
        <v>6.4</v>
      </c>
    </row>
    <row r="253" spans="1:6" ht="19.5">
      <c r="A253" s="28" t="s">
        <v>1482</v>
      </c>
      <c r="B253" s="29" t="s">
        <v>1229</v>
      </c>
      <c r="C253" s="29" t="s">
        <v>1224</v>
      </c>
      <c r="D253" s="30">
        <v>0.19</v>
      </c>
      <c r="E253" s="30">
        <v>43</v>
      </c>
      <c r="F253" s="31">
        <v>8.17</v>
      </c>
    </row>
    <row r="254" spans="1:6" ht="19.5">
      <c r="A254" s="28" t="s">
        <v>1483</v>
      </c>
      <c r="B254" s="29" t="s">
        <v>1229</v>
      </c>
      <c r="C254" s="29" t="s">
        <v>1224</v>
      </c>
      <c r="D254" s="30">
        <v>5.81</v>
      </c>
      <c r="E254" s="30">
        <v>76</v>
      </c>
      <c r="F254" s="31">
        <v>441.56</v>
      </c>
    </row>
    <row r="255" spans="1:6" ht="27.75">
      <c r="A255" s="28" t="s">
        <v>1484</v>
      </c>
      <c r="B255" s="29" t="s">
        <v>630</v>
      </c>
      <c r="C255" s="29" t="s">
        <v>1224</v>
      </c>
      <c r="D255" s="30">
        <v>5.83</v>
      </c>
      <c r="E255" s="30">
        <v>2</v>
      </c>
      <c r="F255" s="31">
        <v>11.66</v>
      </c>
    </row>
    <row r="256" spans="1:6" ht="12.75">
      <c r="A256" s="28" t="s">
        <v>1485</v>
      </c>
      <c r="B256" s="29" t="s">
        <v>648</v>
      </c>
      <c r="C256" s="29" t="s">
        <v>1224</v>
      </c>
      <c r="D256" s="30">
        <v>0.1</v>
      </c>
      <c r="E256" s="30">
        <v>75</v>
      </c>
      <c r="F256" s="31">
        <v>7.5</v>
      </c>
    </row>
    <row r="257" spans="1:6" ht="12.75">
      <c r="A257" s="28" t="s">
        <v>1486</v>
      </c>
      <c r="B257" s="29" t="s">
        <v>648</v>
      </c>
      <c r="C257" s="29" t="s">
        <v>1224</v>
      </c>
      <c r="D257" s="30">
        <v>0.67</v>
      </c>
      <c r="E257" s="30">
        <v>49</v>
      </c>
      <c r="F257" s="31">
        <v>32.83</v>
      </c>
    </row>
    <row r="258" spans="1:6" ht="12.75">
      <c r="A258" s="28" t="s">
        <v>1487</v>
      </c>
      <c r="B258" s="29" t="s">
        <v>648</v>
      </c>
      <c r="C258" s="29" t="s">
        <v>1224</v>
      </c>
      <c r="D258" s="30">
        <v>1.67</v>
      </c>
      <c r="E258" s="30">
        <v>42</v>
      </c>
      <c r="F258" s="31">
        <v>70.14</v>
      </c>
    </row>
    <row r="259" spans="1:6" ht="18">
      <c r="A259" s="28" t="s">
        <v>1488</v>
      </c>
      <c r="B259" s="29" t="s">
        <v>630</v>
      </c>
      <c r="C259" s="29" t="s">
        <v>1224</v>
      </c>
      <c r="D259" s="30">
        <v>1.93</v>
      </c>
      <c r="E259" s="30">
        <v>5</v>
      </c>
      <c r="F259" s="31">
        <v>9.65</v>
      </c>
    </row>
    <row r="260" spans="1:6" ht="18">
      <c r="A260" s="28" t="s">
        <v>1489</v>
      </c>
      <c r="B260" s="29" t="s">
        <v>630</v>
      </c>
      <c r="C260" s="29" t="s">
        <v>1224</v>
      </c>
      <c r="D260" s="30">
        <v>5.45</v>
      </c>
      <c r="E260" s="30">
        <v>19</v>
      </c>
      <c r="F260" s="31">
        <v>103.55</v>
      </c>
    </row>
    <row r="261" spans="1:6" ht="19.5">
      <c r="A261" s="28" t="s">
        <v>1490</v>
      </c>
      <c r="B261" s="29" t="s">
        <v>630</v>
      </c>
      <c r="C261" s="29" t="s">
        <v>1224</v>
      </c>
      <c r="D261" s="30">
        <v>168.7</v>
      </c>
      <c r="E261" s="30">
        <v>1</v>
      </c>
      <c r="F261" s="31">
        <v>168.7</v>
      </c>
    </row>
    <row r="262" spans="1:6" ht="18">
      <c r="A262" s="28" t="s">
        <v>1491</v>
      </c>
      <c r="B262" s="29" t="s">
        <v>648</v>
      </c>
      <c r="C262" s="29" t="s">
        <v>1224</v>
      </c>
      <c r="D262" s="30">
        <v>560</v>
      </c>
      <c r="E262" s="30">
        <v>1</v>
      </c>
      <c r="F262" s="31">
        <v>560</v>
      </c>
    </row>
    <row r="263" spans="1:6" ht="12.75">
      <c r="A263" s="28" t="s">
        <v>1492</v>
      </c>
      <c r="B263" s="29" t="s">
        <v>880</v>
      </c>
      <c r="C263" s="29" t="s">
        <v>1224</v>
      </c>
      <c r="D263" s="30">
        <v>4.03</v>
      </c>
      <c r="E263" s="30">
        <v>12</v>
      </c>
      <c r="F263" s="31">
        <v>48.36</v>
      </c>
    </row>
    <row r="264" spans="1:6" ht="18">
      <c r="A264" s="28" t="s">
        <v>1493</v>
      </c>
      <c r="B264" s="29" t="s">
        <v>880</v>
      </c>
      <c r="C264" s="29" t="s">
        <v>1224</v>
      </c>
      <c r="D264" s="30">
        <v>4.03</v>
      </c>
      <c r="E264" s="30">
        <v>2</v>
      </c>
      <c r="F264" s="31">
        <v>8.06</v>
      </c>
    </row>
    <row r="265" spans="1:6" ht="12.75">
      <c r="A265" s="28" t="s">
        <v>1494</v>
      </c>
      <c r="B265" s="29" t="s">
        <v>648</v>
      </c>
      <c r="C265" s="29" t="s">
        <v>1284</v>
      </c>
      <c r="D265" s="30">
        <v>15.6</v>
      </c>
      <c r="E265" s="30">
        <v>3</v>
      </c>
      <c r="F265" s="31">
        <v>46.8</v>
      </c>
    </row>
    <row r="266" spans="1:6" ht="12.75">
      <c r="A266" s="28" t="s">
        <v>1495</v>
      </c>
      <c r="B266" s="29" t="s">
        <v>630</v>
      </c>
      <c r="C266" s="29" t="s">
        <v>1224</v>
      </c>
      <c r="D266" s="30">
        <v>0.8</v>
      </c>
      <c r="E266" s="30">
        <v>53</v>
      </c>
      <c r="F266" s="31">
        <v>42.4</v>
      </c>
    </row>
    <row r="267" spans="1:6" ht="19.5">
      <c r="A267" s="28" t="s">
        <v>1496</v>
      </c>
      <c r="B267" s="29" t="s">
        <v>630</v>
      </c>
      <c r="C267" s="29" t="s">
        <v>1224</v>
      </c>
      <c r="D267" s="30">
        <v>10.2</v>
      </c>
      <c r="E267" s="30">
        <v>1</v>
      </c>
      <c r="F267" s="31">
        <v>10.2</v>
      </c>
    </row>
    <row r="268" spans="1:6" ht="18">
      <c r="A268" s="28" t="s">
        <v>1497</v>
      </c>
      <c r="B268" s="29" t="s">
        <v>630</v>
      </c>
      <c r="C268" s="29" t="s">
        <v>1224</v>
      </c>
      <c r="D268" s="30">
        <v>2.39</v>
      </c>
      <c r="E268" s="30">
        <v>6</v>
      </c>
      <c r="F268" s="31">
        <v>14.34</v>
      </c>
    </row>
    <row r="269" spans="1:6" ht="12.75">
      <c r="A269" s="28" t="s">
        <v>1498</v>
      </c>
      <c r="B269" s="29" t="s">
        <v>630</v>
      </c>
      <c r="C269" s="29" t="s">
        <v>1284</v>
      </c>
      <c r="D269" s="30">
        <v>1.47</v>
      </c>
      <c r="E269" s="30">
        <v>7</v>
      </c>
      <c r="F269" s="31">
        <v>10.29</v>
      </c>
    </row>
    <row r="270" spans="1:6" ht="12.75">
      <c r="A270" s="28" t="s">
        <v>1499</v>
      </c>
      <c r="B270" s="29" t="s">
        <v>630</v>
      </c>
      <c r="C270" s="29" t="s">
        <v>1284</v>
      </c>
      <c r="D270" s="30">
        <v>1.25</v>
      </c>
      <c r="E270" s="30">
        <v>1</v>
      </c>
      <c r="F270" s="31">
        <v>1.25</v>
      </c>
    </row>
    <row r="271" spans="1:6" ht="18">
      <c r="A271" s="28" t="s">
        <v>1500</v>
      </c>
      <c r="B271" s="29" t="s">
        <v>630</v>
      </c>
      <c r="C271" s="29" t="s">
        <v>1224</v>
      </c>
      <c r="D271" s="30">
        <v>1.44</v>
      </c>
      <c r="E271" s="30">
        <v>3</v>
      </c>
      <c r="F271" s="31">
        <v>4.32</v>
      </c>
    </row>
    <row r="272" spans="1:6" ht="18">
      <c r="A272" s="28" t="s">
        <v>1501</v>
      </c>
      <c r="B272" s="29" t="s">
        <v>630</v>
      </c>
      <c r="C272" s="29" t="s">
        <v>1224</v>
      </c>
      <c r="D272" s="30">
        <v>1.81</v>
      </c>
      <c r="E272" s="30">
        <v>3</v>
      </c>
      <c r="F272" s="31">
        <v>5.43</v>
      </c>
    </row>
    <row r="273" spans="1:6" ht="18">
      <c r="A273" s="28" t="s">
        <v>1502</v>
      </c>
      <c r="B273" s="29" t="s">
        <v>1229</v>
      </c>
      <c r="C273" s="29" t="s">
        <v>1224</v>
      </c>
      <c r="D273" s="30">
        <v>0.7</v>
      </c>
      <c r="E273" s="30">
        <v>470</v>
      </c>
      <c r="F273" s="31">
        <v>329</v>
      </c>
    </row>
    <row r="274" spans="1:6" ht="19.5">
      <c r="A274" s="28" t="s">
        <v>1503</v>
      </c>
      <c r="B274" s="29" t="s">
        <v>648</v>
      </c>
      <c r="C274" s="29" t="s">
        <v>1224</v>
      </c>
      <c r="D274" s="30">
        <v>1.14</v>
      </c>
      <c r="E274" s="30">
        <v>227</v>
      </c>
      <c r="F274" s="31">
        <v>258.78</v>
      </c>
    </row>
    <row r="275" spans="1:6" ht="27.75">
      <c r="A275" s="28" t="s">
        <v>1504</v>
      </c>
      <c r="B275" s="29" t="s">
        <v>630</v>
      </c>
      <c r="C275" s="29" t="s">
        <v>1224</v>
      </c>
      <c r="D275" s="30">
        <v>0.57</v>
      </c>
      <c r="E275" s="30">
        <v>60</v>
      </c>
      <c r="F275" s="31">
        <v>34.2</v>
      </c>
    </row>
    <row r="276" spans="1:6" ht="19.5">
      <c r="A276" s="28" t="s">
        <v>1505</v>
      </c>
      <c r="B276" s="29" t="s">
        <v>630</v>
      </c>
      <c r="C276" s="29" t="s">
        <v>1224</v>
      </c>
      <c r="D276" s="30">
        <v>0.6</v>
      </c>
      <c r="E276" s="30">
        <v>2</v>
      </c>
      <c r="F276" s="31">
        <v>1.2</v>
      </c>
    </row>
    <row r="277" spans="1:6" ht="19.5">
      <c r="A277" s="28" t="s">
        <v>1506</v>
      </c>
      <c r="B277" s="29" t="s">
        <v>630</v>
      </c>
      <c r="C277" s="29" t="s">
        <v>1224</v>
      </c>
      <c r="D277" s="30">
        <v>0.95</v>
      </c>
      <c r="E277" s="30">
        <v>272</v>
      </c>
      <c r="F277" s="31">
        <v>258.4</v>
      </c>
    </row>
    <row r="278" spans="1:6" ht="19.5">
      <c r="A278" s="28" t="s">
        <v>1507</v>
      </c>
      <c r="B278" s="29" t="s">
        <v>630</v>
      </c>
      <c r="C278" s="29" t="s">
        <v>1224</v>
      </c>
      <c r="D278" s="30">
        <v>1.1</v>
      </c>
      <c r="E278" s="30">
        <v>9</v>
      </c>
      <c r="F278" s="31">
        <v>9.9</v>
      </c>
    </row>
    <row r="279" spans="1:6" ht="19.5">
      <c r="A279" s="28" t="s">
        <v>1508</v>
      </c>
      <c r="B279" s="29" t="s">
        <v>630</v>
      </c>
      <c r="C279" s="29" t="s">
        <v>1224</v>
      </c>
      <c r="D279" s="30">
        <v>1.22</v>
      </c>
      <c r="E279" s="30">
        <v>4</v>
      </c>
      <c r="F279" s="31">
        <v>4.88</v>
      </c>
    </row>
    <row r="280" spans="1:6" ht="19.5">
      <c r="A280" s="28" t="s">
        <v>1509</v>
      </c>
      <c r="B280" s="29" t="s">
        <v>630</v>
      </c>
      <c r="C280" s="29" t="s">
        <v>1224</v>
      </c>
      <c r="D280" s="30">
        <v>0.95</v>
      </c>
      <c r="E280" s="30">
        <v>2</v>
      </c>
      <c r="F280" s="31">
        <v>1.9</v>
      </c>
    </row>
    <row r="281" spans="1:6" ht="19.5">
      <c r="A281" s="28" t="s">
        <v>1510</v>
      </c>
      <c r="B281" s="29" t="s">
        <v>630</v>
      </c>
      <c r="C281" s="29" t="s">
        <v>1224</v>
      </c>
      <c r="D281" s="30">
        <v>4.48</v>
      </c>
      <c r="E281" s="30">
        <v>270</v>
      </c>
      <c r="F281" s="31">
        <v>1209.6</v>
      </c>
    </row>
    <row r="282" spans="1:6" ht="19.5">
      <c r="A282" s="28" t="s">
        <v>1511</v>
      </c>
      <c r="B282" s="29" t="s">
        <v>630</v>
      </c>
      <c r="C282" s="29" t="s">
        <v>1224</v>
      </c>
      <c r="D282" s="30">
        <v>14.4</v>
      </c>
      <c r="E282" s="30">
        <v>1</v>
      </c>
      <c r="F282" s="31">
        <v>14.4</v>
      </c>
    </row>
    <row r="283" spans="1:6" ht="18">
      <c r="A283" s="28" t="s">
        <v>1512</v>
      </c>
      <c r="B283" s="29" t="s">
        <v>630</v>
      </c>
      <c r="C283" s="29" t="s">
        <v>1224</v>
      </c>
      <c r="D283" s="30">
        <v>134.62</v>
      </c>
      <c r="E283" s="30">
        <v>1</v>
      </c>
      <c r="F283" s="31">
        <v>134.62</v>
      </c>
    </row>
    <row r="284" spans="1:6" ht="19.5">
      <c r="A284" s="28" t="s">
        <v>1513</v>
      </c>
      <c r="B284" s="29" t="s">
        <v>648</v>
      </c>
      <c r="C284" s="29" t="s">
        <v>1224</v>
      </c>
      <c r="D284" s="30">
        <v>0.37</v>
      </c>
      <c r="E284" s="30">
        <v>6</v>
      </c>
      <c r="F284" s="31">
        <v>2.22</v>
      </c>
    </row>
    <row r="285" spans="1:6" ht="18">
      <c r="A285" s="28" t="s">
        <v>1514</v>
      </c>
      <c r="B285" s="29" t="s">
        <v>648</v>
      </c>
      <c r="C285" s="29" t="s">
        <v>1224</v>
      </c>
      <c r="D285" s="30">
        <v>0.1</v>
      </c>
      <c r="E285" s="30">
        <v>637</v>
      </c>
      <c r="F285" s="31">
        <v>63.7</v>
      </c>
    </row>
    <row r="286" spans="1:6" ht="18">
      <c r="A286" s="28" t="s">
        <v>1515</v>
      </c>
      <c r="B286" s="29" t="s">
        <v>648</v>
      </c>
      <c r="C286" s="29" t="s">
        <v>1224</v>
      </c>
      <c r="D286" s="30">
        <v>3.63</v>
      </c>
      <c r="E286" s="30">
        <v>4</v>
      </c>
      <c r="F286" s="31">
        <v>14.52</v>
      </c>
    </row>
    <row r="287" spans="1:6" ht="19.5">
      <c r="A287" s="28" t="s">
        <v>1516</v>
      </c>
      <c r="B287" s="29" t="s">
        <v>1229</v>
      </c>
      <c r="C287" s="29" t="s">
        <v>1224</v>
      </c>
      <c r="D287" s="30">
        <v>8.81</v>
      </c>
      <c r="E287" s="30">
        <v>5</v>
      </c>
      <c r="F287" s="31">
        <v>44.05</v>
      </c>
    </row>
    <row r="288" spans="1:6" ht="18">
      <c r="A288" s="28" t="s">
        <v>1517</v>
      </c>
      <c r="B288" s="29" t="s">
        <v>630</v>
      </c>
      <c r="C288" s="29" t="s">
        <v>1224</v>
      </c>
      <c r="D288" s="30">
        <v>15.13</v>
      </c>
      <c r="E288" s="30">
        <v>3</v>
      </c>
      <c r="F288" s="31">
        <v>45.39</v>
      </c>
    </row>
    <row r="289" spans="1:6" ht="18">
      <c r="A289" s="28" t="s">
        <v>1518</v>
      </c>
      <c r="B289" s="29" t="s">
        <v>648</v>
      </c>
      <c r="C289" s="29" t="s">
        <v>1224</v>
      </c>
      <c r="D289" s="30">
        <v>10.33</v>
      </c>
      <c r="E289" s="30">
        <v>2</v>
      </c>
      <c r="F289" s="31">
        <v>20.66</v>
      </c>
    </row>
    <row r="290" spans="1:6" ht="12.75">
      <c r="A290" s="28" t="s">
        <v>1519</v>
      </c>
      <c r="B290" s="29" t="s">
        <v>648</v>
      </c>
      <c r="C290" s="29" t="s">
        <v>1284</v>
      </c>
      <c r="D290" s="30">
        <v>10.33</v>
      </c>
      <c r="E290" s="30">
        <v>2</v>
      </c>
      <c r="F290" s="31">
        <v>20.66</v>
      </c>
    </row>
    <row r="291" spans="1:6" ht="18">
      <c r="A291" s="28" t="s">
        <v>1520</v>
      </c>
      <c r="B291" s="29" t="s">
        <v>1229</v>
      </c>
      <c r="C291" s="29" t="s">
        <v>1224</v>
      </c>
      <c r="D291" s="30">
        <v>32.9</v>
      </c>
      <c r="E291" s="30">
        <v>1</v>
      </c>
      <c r="F291" s="31">
        <v>32.9</v>
      </c>
    </row>
    <row r="292" spans="1:6" ht="27.75">
      <c r="A292" s="28" t="s">
        <v>1521</v>
      </c>
      <c r="B292" s="29" t="s">
        <v>648</v>
      </c>
      <c r="C292" s="29" t="s">
        <v>1224</v>
      </c>
      <c r="D292" s="30">
        <v>4.2</v>
      </c>
      <c r="E292" s="30">
        <v>3</v>
      </c>
      <c r="F292" s="31">
        <v>12.6</v>
      </c>
    </row>
    <row r="293" spans="1:6" ht="19.5">
      <c r="A293" s="28" t="s">
        <v>1522</v>
      </c>
      <c r="B293" s="29" t="s">
        <v>648</v>
      </c>
      <c r="C293" s="29" t="s">
        <v>1224</v>
      </c>
      <c r="D293" s="30">
        <v>109.15</v>
      </c>
      <c r="E293" s="30">
        <v>1</v>
      </c>
      <c r="F293" s="31">
        <v>109.15</v>
      </c>
    </row>
    <row r="294" spans="1:6" ht="18">
      <c r="A294" s="28" t="s">
        <v>1523</v>
      </c>
      <c r="B294" s="29" t="s">
        <v>630</v>
      </c>
      <c r="C294" s="29" t="s">
        <v>1224</v>
      </c>
      <c r="D294" s="30">
        <v>0.56</v>
      </c>
      <c r="E294" s="30">
        <v>8</v>
      </c>
      <c r="F294" s="31">
        <v>4.48</v>
      </c>
    </row>
    <row r="295" spans="1:6" ht="18">
      <c r="A295" s="28" t="s">
        <v>1524</v>
      </c>
      <c r="B295" s="29" t="s">
        <v>630</v>
      </c>
      <c r="C295" s="29" t="s">
        <v>1224</v>
      </c>
      <c r="D295" s="30">
        <v>0.56</v>
      </c>
      <c r="E295" s="30">
        <v>18</v>
      </c>
      <c r="F295" s="31">
        <v>10.08</v>
      </c>
    </row>
    <row r="296" spans="1:6" ht="18">
      <c r="A296" s="28" t="s">
        <v>1525</v>
      </c>
      <c r="B296" s="29" t="s">
        <v>630</v>
      </c>
      <c r="C296" s="29" t="s">
        <v>1224</v>
      </c>
      <c r="D296" s="30">
        <v>0.66</v>
      </c>
      <c r="E296" s="30">
        <v>2</v>
      </c>
      <c r="F296" s="31">
        <v>1.32</v>
      </c>
    </row>
    <row r="297" spans="1:6" ht="19.5">
      <c r="A297" s="28" t="s">
        <v>1526</v>
      </c>
      <c r="B297" s="29" t="s">
        <v>630</v>
      </c>
      <c r="C297" s="29" t="s">
        <v>1224</v>
      </c>
      <c r="D297" s="30">
        <v>0.73</v>
      </c>
      <c r="E297" s="30">
        <v>1</v>
      </c>
      <c r="F297" s="31">
        <v>0.73</v>
      </c>
    </row>
    <row r="298" spans="1:6" ht="12.75">
      <c r="A298" s="28" t="s">
        <v>1527</v>
      </c>
      <c r="B298" s="29" t="s">
        <v>630</v>
      </c>
      <c r="C298" s="29" t="s">
        <v>1224</v>
      </c>
      <c r="D298" s="30">
        <v>0.1</v>
      </c>
      <c r="E298" s="30">
        <v>26</v>
      </c>
      <c r="F298" s="31">
        <v>2.6</v>
      </c>
    </row>
    <row r="299" spans="1:6" ht="19.5">
      <c r="A299" s="28" t="s">
        <v>1528</v>
      </c>
      <c r="B299" s="29" t="s">
        <v>1529</v>
      </c>
      <c r="C299" s="29" t="s">
        <v>1224</v>
      </c>
      <c r="D299" s="30">
        <v>1.86</v>
      </c>
      <c r="E299" s="30">
        <v>1</v>
      </c>
      <c r="F299" s="31">
        <v>1.86</v>
      </c>
    </row>
    <row r="300" spans="1:6" ht="18">
      <c r="A300" s="28" t="s">
        <v>1530</v>
      </c>
      <c r="B300" s="29" t="s">
        <v>880</v>
      </c>
      <c r="C300" s="29" t="s">
        <v>1224</v>
      </c>
      <c r="D300" s="30">
        <v>3</v>
      </c>
      <c r="E300" s="30">
        <v>1.5</v>
      </c>
      <c r="F300" s="31">
        <v>4.5</v>
      </c>
    </row>
    <row r="301" spans="1:6" ht="19.5">
      <c r="A301" s="28" t="s">
        <v>1531</v>
      </c>
      <c r="B301" s="29" t="s">
        <v>1229</v>
      </c>
      <c r="C301" s="29" t="s">
        <v>1224</v>
      </c>
      <c r="D301" s="30">
        <v>5</v>
      </c>
      <c r="E301" s="30">
        <v>3</v>
      </c>
      <c r="F301" s="31">
        <v>15</v>
      </c>
    </row>
    <row r="302" spans="1:6" ht="18">
      <c r="A302" s="28" t="s">
        <v>1532</v>
      </c>
      <c r="B302" s="29" t="s">
        <v>880</v>
      </c>
      <c r="C302" s="29" t="s">
        <v>1224</v>
      </c>
      <c r="D302" s="30">
        <v>1.83</v>
      </c>
      <c r="E302" s="30">
        <v>17</v>
      </c>
      <c r="F302" s="31">
        <v>31.11</v>
      </c>
    </row>
    <row r="303" spans="1:6" ht="19.5">
      <c r="A303" s="28" t="s">
        <v>1533</v>
      </c>
      <c r="B303" s="29" t="s">
        <v>1229</v>
      </c>
      <c r="C303" s="29" t="s">
        <v>1424</v>
      </c>
      <c r="D303" s="30">
        <v>14.62</v>
      </c>
      <c r="E303" s="30">
        <v>2</v>
      </c>
      <c r="F303" s="31">
        <v>29.24</v>
      </c>
    </row>
    <row r="304" spans="1:6" ht="19.5">
      <c r="A304" s="28" t="s">
        <v>1534</v>
      </c>
      <c r="B304" s="29" t="s">
        <v>1229</v>
      </c>
      <c r="C304" s="29" t="s">
        <v>1224</v>
      </c>
      <c r="D304" s="30">
        <v>5.7</v>
      </c>
      <c r="E304" s="30">
        <v>7</v>
      </c>
      <c r="F304" s="31">
        <v>39.9</v>
      </c>
    </row>
    <row r="305" spans="1:6" ht="19.5">
      <c r="A305" s="28" t="s">
        <v>1535</v>
      </c>
      <c r="B305" s="29" t="s">
        <v>880</v>
      </c>
      <c r="C305" s="29" t="s">
        <v>1369</v>
      </c>
      <c r="D305" s="30">
        <v>6.99</v>
      </c>
      <c r="E305" s="30">
        <v>102</v>
      </c>
      <c r="F305" s="31">
        <v>712.98</v>
      </c>
    </row>
    <row r="306" spans="1:6" ht="19.5">
      <c r="A306" s="28" t="s">
        <v>1536</v>
      </c>
      <c r="B306" s="29" t="s">
        <v>880</v>
      </c>
      <c r="C306" s="29" t="s">
        <v>1224</v>
      </c>
      <c r="D306" s="30">
        <v>7.6</v>
      </c>
      <c r="E306" s="30">
        <v>7.5</v>
      </c>
      <c r="F306" s="31">
        <v>57</v>
      </c>
    </row>
    <row r="307" spans="1:6" ht="19.5">
      <c r="A307" s="28" t="s">
        <v>1537</v>
      </c>
      <c r="B307" s="29" t="s">
        <v>630</v>
      </c>
      <c r="C307" s="29" t="s">
        <v>1224</v>
      </c>
      <c r="D307" s="30">
        <v>0.95</v>
      </c>
      <c r="E307" s="30">
        <v>1</v>
      </c>
      <c r="F307" s="31">
        <v>0.95</v>
      </c>
    </row>
    <row r="308" spans="1:6" ht="19.5">
      <c r="A308" s="28" t="s">
        <v>1538</v>
      </c>
      <c r="B308" s="29" t="s">
        <v>630</v>
      </c>
      <c r="C308" s="29" t="s">
        <v>1224</v>
      </c>
      <c r="D308" s="30">
        <v>0.95</v>
      </c>
      <c r="E308" s="30">
        <v>1</v>
      </c>
      <c r="F308" s="31">
        <v>0.95</v>
      </c>
    </row>
    <row r="309" spans="1:6" ht="12.75">
      <c r="A309" s="28" t="s">
        <v>1539</v>
      </c>
      <c r="B309" s="29" t="s">
        <v>630</v>
      </c>
      <c r="C309" s="29" t="s">
        <v>1224</v>
      </c>
      <c r="D309" s="30">
        <v>0.95</v>
      </c>
      <c r="E309" s="30">
        <v>5</v>
      </c>
      <c r="F309" s="31">
        <v>4.75</v>
      </c>
    </row>
    <row r="310" spans="1:6" ht="12.75">
      <c r="A310" s="28" t="s">
        <v>1540</v>
      </c>
      <c r="B310" s="29" t="s">
        <v>630</v>
      </c>
      <c r="C310" s="29" t="s">
        <v>1224</v>
      </c>
      <c r="D310" s="30">
        <v>1.45</v>
      </c>
      <c r="E310" s="30">
        <v>15</v>
      </c>
      <c r="F310" s="31">
        <v>21.75</v>
      </c>
    </row>
    <row r="311" spans="1:6" ht="19.5">
      <c r="A311" s="28" t="s">
        <v>1541</v>
      </c>
      <c r="B311" s="29" t="s">
        <v>630</v>
      </c>
      <c r="C311" s="29" t="s">
        <v>1224</v>
      </c>
      <c r="D311" s="30">
        <v>0.42</v>
      </c>
      <c r="E311" s="30">
        <v>9</v>
      </c>
      <c r="F311" s="31">
        <v>3.78</v>
      </c>
    </row>
    <row r="312" spans="1:6" ht="18">
      <c r="A312" s="28" t="s">
        <v>1542</v>
      </c>
      <c r="B312" s="29" t="s">
        <v>630</v>
      </c>
      <c r="C312" s="29" t="s">
        <v>1224</v>
      </c>
      <c r="D312" s="30">
        <v>0.97</v>
      </c>
      <c r="E312" s="30">
        <v>15</v>
      </c>
      <c r="F312" s="31">
        <v>14.55</v>
      </c>
    </row>
    <row r="313" spans="1:6" ht="12.75">
      <c r="A313" s="28" t="s">
        <v>1543</v>
      </c>
      <c r="B313" s="29" t="s">
        <v>630</v>
      </c>
      <c r="C313" s="29" t="s">
        <v>1224</v>
      </c>
      <c r="D313" s="30">
        <v>1.24</v>
      </c>
      <c r="E313" s="30">
        <v>11</v>
      </c>
      <c r="F313" s="31">
        <v>13.64</v>
      </c>
    </row>
    <row r="314" spans="1:6" ht="19.5">
      <c r="A314" s="28" t="s">
        <v>1544</v>
      </c>
      <c r="B314" s="29" t="s">
        <v>630</v>
      </c>
      <c r="C314" s="29" t="s">
        <v>1369</v>
      </c>
      <c r="D314" s="30">
        <v>0.49</v>
      </c>
      <c r="E314" s="30">
        <v>2</v>
      </c>
      <c r="F314" s="31">
        <v>0.98</v>
      </c>
    </row>
    <row r="315" spans="1:6" ht="19.5">
      <c r="A315" s="28" t="s">
        <v>1545</v>
      </c>
      <c r="B315" s="29" t="s">
        <v>630</v>
      </c>
      <c r="C315" s="29" t="s">
        <v>1224</v>
      </c>
      <c r="D315" s="30">
        <v>1.08</v>
      </c>
      <c r="E315" s="30">
        <v>1</v>
      </c>
      <c r="F315" s="31">
        <v>1.08</v>
      </c>
    </row>
    <row r="316" spans="1:6" ht="18">
      <c r="A316" s="28" t="s">
        <v>1546</v>
      </c>
      <c r="B316" s="29" t="s">
        <v>1229</v>
      </c>
      <c r="C316" s="29" t="s">
        <v>1224</v>
      </c>
      <c r="D316" s="30">
        <v>0.43</v>
      </c>
      <c r="E316" s="30">
        <v>7</v>
      </c>
      <c r="F316" s="31">
        <v>3.01</v>
      </c>
    </row>
    <row r="317" spans="1:6" ht="12.75">
      <c r="A317" s="28" t="s">
        <v>1547</v>
      </c>
      <c r="B317" s="29" t="s">
        <v>630</v>
      </c>
      <c r="C317" s="29" t="s">
        <v>1224</v>
      </c>
      <c r="D317" s="30">
        <v>1.88</v>
      </c>
      <c r="E317" s="30">
        <v>5</v>
      </c>
      <c r="F317" s="31">
        <v>9.4</v>
      </c>
    </row>
    <row r="318" spans="1:6" ht="19.5">
      <c r="A318" s="28" t="s">
        <v>1548</v>
      </c>
      <c r="B318" s="29" t="s">
        <v>630</v>
      </c>
      <c r="C318" s="29" t="s">
        <v>1224</v>
      </c>
      <c r="D318" s="30">
        <v>2.87</v>
      </c>
      <c r="E318" s="30">
        <v>1</v>
      </c>
      <c r="F318" s="31">
        <v>2.87</v>
      </c>
    </row>
    <row r="319" spans="1:6" ht="19.5">
      <c r="A319" s="28" t="s">
        <v>1549</v>
      </c>
      <c r="B319" s="29" t="s">
        <v>630</v>
      </c>
      <c r="C319" s="29" t="s">
        <v>1224</v>
      </c>
      <c r="D319" s="30">
        <v>2.39</v>
      </c>
      <c r="E319" s="30">
        <v>2</v>
      </c>
      <c r="F319" s="31">
        <v>4.78</v>
      </c>
    </row>
    <row r="320" spans="1:6" ht="19.5">
      <c r="A320" s="28" t="s">
        <v>1550</v>
      </c>
      <c r="B320" s="29" t="s">
        <v>630</v>
      </c>
      <c r="C320" s="29" t="s">
        <v>1224</v>
      </c>
      <c r="D320" s="30">
        <v>1.73</v>
      </c>
      <c r="E320" s="30">
        <v>5</v>
      </c>
      <c r="F320" s="31">
        <v>8.65</v>
      </c>
    </row>
    <row r="321" spans="1:6" ht="19.5">
      <c r="A321" s="28" t="s">
        <v>1551</v>
      </c>
      <c r="B321" s="29" t="s">
        <v>630</v>
      </c>
      <c r="C321" s="29" t="s">
        <v>1224</v>
      </c>
      <c r="D321" s="30">
        <v>5.8</v>
      </c>
      <c r="E321" s="30">
        <v>2</v>
      </c>
      <c r="F321" s="31">
        <v>11.6</v>
      </c>
    </row>
    <row r="322" spans="1:6" ht="19.5">
      <c r="A322" s="28" t="s">
        <v>1552</v>
      </c>
      <c r="B322" s="29" t="s">
        <v>630</v>
      </c>
      <c r="C322" s="29" t="s">
        <v>1224</v>
      </c>
      <c r="D322" s="30">
        <v>3.8</v>
      </c>
      <c r="E322" s="30">
        <v>12</v>
      </c>
      <c r="F322" s="31">
        <v>45.6</v>
      </c>
    </row>
    <row r="323" spans="1:6" ht="12.75">
      <c r="A323" s="28" t="s">
        <v>1553</v>
      </c>
      <c r="B323" s="29" t="s">
        <v>630</v>
      </c>
      <c r="C323" s="29" t="s">
        <v>1224</v>
      </c>
      <c r="D323" s="30">
        <v>38.86</v>
      </c>
      <c r="E323" s="30">
        <v>2</v>
      </c>
      <c r="F323" s="31">
        <v>77.72</v>
      </c>
    </row>
    <row r="324" spans="1:6" ht="19.5">
      <c r="A324" s="28" t="s">
        <v>1554</v>
      </c>
      <c r="B324" s="29" t="s">
        <v>630</v>
      </c>
      <c r="C324" s="29" t="s">
        <v>1224</v>
      </c>
      <c r="D324" s="30">
        <v>2.8</v>
      </c>
      <c r="E324" s="30">
        <v>2</v>
      </c>
      <c r="F324" s="31">
        <v>5.6</v>
      </c>
    </row>
    <row r="325" spans="1:6" ht="18">
      <c r="A325" s="28" t="s">
        <v>1555</v>
      </c>
      <c r="B325" s="29" t="s">
        <v>648</v>
      </c>
      <c r="C325" s="29" t="s">
        <v>1224</v>
      </c>
      <c r="D325" s="30">
        <v>0.46</v>
      </c>
      <c r="E325" s="30">
        <v>6</v>
      </c>
      <c r="F325" s="31">
        <v>2.76</v>
      </c>
    </row>
    <row r="326" spans="1:6" ht="19.5">
      <c r="A326" s="28" t="s">
        <v>1556</v>
      </c>
      <c r="B326" s="29" t="s">
        <v>630</v>
      </c>
      <c r="C326" s="29" t="s">
        <v>1224</v>
      </c>
      <c r="D326" s="30">
        <v>2.4</v>
      </c>
      <c r="E326" s="30">
        <v>78</v>
      </c>
      <c r="F326" s="31">
        <v>187.2</v>
      </c>
    </row>
    <row r="327" spans="1:6" ht="19.5">
      <c r="A327" s="28" t="s">
        <v>1557</v>
      </c>
      <c r="B327" s="29" t="s">
        <v>630</v>
      </c>
      <c r="C327" s="29" t="s">
        <v>1224</v>
      </c>
      <c r="D327" s="30">
        <v>1.68</v>
      </c>
      <c r="E327" s="30">
        <v>3</v>
      </c>
      <c r="F327" s="31">
        <v>5.04</v>
      </c>
    </row>
    <row r="328" spans="1:6" ht="19.5">
      <c r="A328" s="28" t="s">
        <v>1558</v>
      </c>
      <c r="B328" s="29" t="s">
        <v>1229</v>
      </c>
      <c r="C328" s="29" t="s">
        <v>1224</v>
      </c>
      <c r="D328" s="30">
        <v>7.83</v>
      </c>
      <c r="E328" s="30">
        <v>3</v>
      </c>
      <c r="F328" s="31">
        <v>23.49</v>
      </c>
    </row>
    <row r="329" spans="1:6" ht="18">
      <c r="A329" s="28" t="s">
        <v>1559</v>
      </c>
      <c r="B329" s="29" t="s">
        <v>1229</v>
      </c>
      <c r="C329" s="29" t="s">
        <v>1224</v>
      </c>
      <c r="D329" s="30">
        <v>3.75</v>
      </c>
      <c r="E329" s="30">
        <v>169</v>
      </c>
      <c r="F329" s="31">
        <v>633.75</v>
      </c>
    </row>
    <row r="330" spans="1:6" ht="19.5">
      <c r="A330" s="28" t="s">
        <v>1560</v>
      </c>
      <c r="B330" s="29" t="s">
        <v>1229</v>
      </c>
      <c r="C330" s="29" t="s">
        <v>1224</v>
      </c>
      <c r="D330" s="30">
        <v>4.37</v>
      </c>
      <c r="E330" s="30">
        <v>7</v>
      </c>
      <c r="F330" s="31">
        <v>30.59</v>
      </c>
    </row>
    <row r="331" spans="1:6" ht="18">
      <c r="A331" s="28" t="s">
        <v>1561</v>
      </c>
      <c r="B331" s="29" t="s">
        <v>1229</v>
      </c>
      <c r="C331" s="29" t="s">
        <v>1224</v>
      </c>
      <c r="D331" s="30">
        <v>3.08</v>
      </c>
      <c r="E331" s="30">
        <v>24</v>
      </c>
      <c r="F331" s="31">
        <v>73.92</v>
      </c>
    </row>
    <row r="332" spans="1:6" ht="19.5">
      <c r="A332" s="28" t="s">
        <v>1562</v>
      </c>
      <c r="B332" s="29" t="s">
        <v>648</v>
      </c>
      <c r="C332" s="29" t="s">
        <v>1224</v>
      </c>
      <c r="D332" s="30">
        <v>4.87</v>
      </c>
      <c r="E332" s="30">
        <v>17</v>
      </c>
      <c r="F332" s="31">
        <v>82.79</v>
      </c>
    </row>
    <row r="333" spans="1:6" ht="19.5">
      <c r="A333" s="28" t="s">
        <v>1563</v>
      </c>
      <c r="B333" s="29" t="s">
        <v>1229</v>
      </c>
      <c r="C333" s="29" t="s">
        <v>1224</v>
      </c>
      <c r="D333" s="30">
        <v>3.4</v>
      </c>
      <c r="E333" s="30">
        <v>2</v>
      </c>
      <c r="F333" s="31">
        <v>6.8</v>
      </c>
    </row>
    <row r="334" spans="1:6" ht="18">
      <c r="A334" s="28" t="s">
        <v>1564</v>
      </c>
      <c r="B334" s="29" t="s">
        <v>1229</v>
      </c>
      <c r="C334" s="29" t="s">
        <v>1565</v>
      </c>
      <c r="D334" s="30">
        <v>11.87</v>
      </c>
      <c r="E334" s="30">
        <v>65</v>
      </c>
      <c r="F334" s="31">
        <v>771.55</v>
      </c>
    </row>
    <row r="335" spans="1:6" ht="19.5">
      <c r="A335" s="28" t="s">
        <v>1566</v>
      </c>
      <c r="B335" s="29" t="s">
        <v>1229</v>
      </c>
      <c r="C335" s="29" t="s">
        <v>1567</v>
      </c>
      <c r="D335" s="30">
        <v>13.98</v>
      </c>
      <c r="E335" s="30">
        <v>45</v>
      </c>
      <c r="F335" s="31">
        <v>629.1</v>
      </c>
    </row>
    <row r="336" spans="1:6" ht="19.5">
      <c r="A336" s="28" t="s">
        <v>1568</v>
      </c>
      <c r="B336" s="29" t="s">
        <v>1229</v>
      </c>
      <c r="C336" s="29" t="s">
        <v>1424</v>
      </c>
      <c r="D336" s="30">
        <v>44.53</v>
      </c>
      <c r="E336" s="30">
        <v>3</v>
      </c>
      <c r="F336" s="31">
        <v>133.59</v>
      </c>
    </row>
    <row r="337" spans="1:6" ht="19.5">
      <c r="A337" s="28" t="s">
        <v>1569</v>
      </c>
      <c r="B337" s="29" t="s">
        <v>1347</v>
      </c>
      <c r="C337" s="29" t="s">
        <v>1224</v>
      </c>
      <c r="D337" s="30">
        <v>9.56</v>
      </c>
      <c r="E337" s="30">
        <v>8</v>
      </c>
      <c r="F337" s="31">
        <v>76.48</v>
      </c>
    </row>
    <row r="338" spans="1:6" ht="29.25">
      <c r="A338" s="28" t="s">
        <v>1570</v>
      </c>
      <c r="B338" s="29" t="s">
        <v>1347</v>
      </c>
      <c r="C338" s="29" t="s">
        <v>1224</v>
      </c>
      <c r="D338" s="30">
        <v>18.9</v>
      </c>
      <c r="E338" s="30">
        <v>15</v>
      </c>
      <c r="F338" s="31">
        <v>283.5</v>
      </c>
    </row>
    <row r="339" spans="1:6" ht="12.75">
      <c r="A339" s="28" t="s">
        <v>1571</v>
      </c>
      <c r="B339" s="29" t="s">
        <v>630</v>
      </c>
      <c r="C339" s="29" t="s">
        <v>1567</v>
      </c>
      <c r="D339" s="30">
        <v>17.42</v>
      </c>
      <c r="E339" s="30">
        <v>5</v>
      </c>
      <c r="F339" s="31">
        <v>87.1</v>
      </c>
    </row>
    <row r="340" spans="1:6" ht="12.75">
      <c r="A340" s="28" t="s">
        <v>1572</v>
      </c>
      <c r="B340" s="29" t="s">
        <v>630</v>
      </c>
      <c r="C340" s="29" t="s">
        <v>1224</v>
      </c>
      <c r="D340" s="30">
        <v>19.35</v>
      </c>
      <c r="E340" s="30">
        <v>5</v>
      </c>
      <c r="F340" s="31">
        <v>96.75</v>
      </c>
    </row>
    <row r="341" spans="1:6" ht="12.75">
      <c r="A341" s="28" t="s">
        <v>1573</v>
      </c>
      <c r="B341" s="29" t="s">
        <v>1347</v>
      </c>
      <c r="C341" s="29" t="s">
        <v>1567</v>
      </c>
      <c r="D341" s="30">
        <v>18.95</v>
      </c>
      <c r="E341" s="30">
        <v>2</v>
      </c>
      <c r="F341" s="31">
        <v>37.9</v>
      </c>
    </row>
    <row r="342" spans="1:6" ht="18">
      <c r="A342" s="28" t="s">
        <v>1574</v>
      </c>
      <c r="B342" s="29" t="s">
        <v>703</v>
      </c>
      <c r="C342" s="29" t="s">
        <v>1567</v>
      </c>
      <c r="D342" s="30">
        <v>5.75</v>
      </c>
      <c r="E342" s="30">
        <v>3</v>
      </c>
      <c r="F342" s="31">
        <v>17.25</v>
      </c>
    </row>
    <row r="343" spans="1:6" ht="19.5">
      <c r="A343" s="28" t="s">
        <v>1575</v>
      </c>
      <c r="B343" s="29" t="s">
        <v>632</v>
      </c>
      <c r="C343" s="29" t="s">
        <v>1224</v>
      </c>
      <c r="D343" s="30">
        <v>221.01</v>
      </c>
      <c r="E343" s="30">
        <v>1.222</v>
      </c>
      <c r="F343" s="31">
        <v>270.07</v>
      </c>
    </row>
    <row r="344" spans="1:6" ht="12.75">
      <c r="A344" s="28" t="s">
        <v>1576</v>
      </c>
      <c r="B344" s="29" t="s">
        <v>648</v>
      </c>
      <c r="C344" s="29" t="s">
        <v>1224</v>
      </c>
      <c r="D344" s="30">
        <v>1.2</v>
      </c>
      <c r="E344" s="30">
        <v>14</v>
      </c>
      <c r="F344" s="31">
        <v>16.8</v>
      </c>
    </row>
    <row r="345" spans="1:6" ht="12.75">
      <c r="A345" s="28" t="s">
        <v>1577</v>
      </c>
      <c r="B345" s="29" t="s">
        <v>955</v>
      </c>
      <c r="C345" s="29" t="s">
        <v>1224</v>
      </c>
      <c r="D345" s="30">
        <v>2.09</v>
      </c>
      <c r="E345" s="30">
        <v>4.5</v>
      </c>
      <c r="F345" s="31">
        <v>9.41</v>
      </c>
    </row>
    <row r="346" spans="1:6" ht="19.5">
      <c r="A346" s="28" t="s">
        <v>1578</v>
      </c>
      <c r="B346" s="29" t="s">
        <v>880</v>
      </c>
      <c r="C346" s="29" t="s">
        <v>1224</v>
      </c>
      <c r="D346" s="30">
        <v>1.3</v>
      </c>
      <c r="E346" s="30">
        <v>42</v>
      </c>
      <c r="F346" s="31">
        <v>54.6</v>
      </c>
    </row>
    <row r="347" spans="1:6" ht="19.5">
      <c r="A347" s="28" t="s">
        <v>1579</v>
      </c>
      <c r="B347" s="29" t="s">
        <v>1229</v>
      </c>
      <c r="C347" s="29" t="s">
        <v>1224</v>
      </c>
      <c r="D347" s="30">
        <v>331.45</v>
      </c>
      <c r="E347" s="30">
        <v>1</v>
      </c>
      <c r="F347" s="31">
        <v>331.45</v>
      </c>
    </row>
    <row r="348" spans="1:6" ht="19.5">
      <c r="A348" s="28" t="s">
        <v>1580</v>
      </c>
      <c r="B348" s="29" t="s">
        <v>648</v>
      </c>
      <c r="C348" s="29" t="s">
        <v>1224</v>
      </c>
      <c r="D348" s="30">
        <v>300</v>
      </c>
      <c r="E348" s="30">
        <v>1</v>
      </c>
      <c r="F348" s="31">
        <v>300</v>
      </c>
    </row>
    <row r="349" spans="1:6" ht="12.75">
      <c r="A349" s="28" t="s">
        <v>1581</v>
      </c>
      <c r="B349" s="29" t="s">
        <v>648</v>
      </c>
      <c r="C349" s="29" t="s">
        <v>1224</v>
      </c>
      <c r="D349" s="30">
        <v>114.7</v>
      </c>
      <c r="E349" s="30">
        <v>1</v>
      </c>
      <c r="F349" s="31">
        <v>114.7</v>
      </c>
    </row>
    <row r="350" spans="1:6" ht="19.5">
      <c r="A350" s="28" t="s">
        <v>1582</v>
      </c>
      <c r="B350" s="29" t="s">
        <v>648</v>
      </c>
      <c r="C350" s="29" t="s">
        <v>1224</v>
      </c>
      <c r="D350" s="30">
        <v>290.46</v>
      </c>
      <c r="E350" s="30">
        <v>1</v>
      </c>
      <c r="F350" s="31">
        <v>290.46</v>
      </c>
    </row>
    <row r="351" spans="1:6" ht="19.5">
      <c r="A351" s="28" t="s">
        <v>1583</v>
      </c>
      <c r="B351" s="29" t="s">
        <v>648</v>
      </c>
      <c r="C351" s="29" t="s">
        <v>1224</v>
      </c>
      <c r="D351" s="30">
        <v>120.59</v>
      </c>
      <c r="E351" s="30">
        <v>2</v>
      </c>
      <c r="F351" s="31">
        <v>241.18</v>
      </c>
    </row>
    <row r="352" spans="1:6" ht="19.5">
      <c r="A352" s="28" t="s">
        <v>1584</v>
      </c>
      <c r="B352" s="29" t="s">
        <v>1229</v>
      </c>
      <c r="C352" s="29" t="s">
        <v>1224</v>
      </c>
      <c r="D352" s="30">
        <v>118.68</v>
      </c>
      <c r="E352" s="30">
        <v>2</v>
      </c>
      <c r="F352" s="31">
        <v>237.36</v>
      </c>
    </row>
    <row r="353" spans="1:6" ht="18">
      <c r="A353" s="28" t="s">
        <v>1585</v>
      </c>
      <c r="B353" s="29" t="s">
        <v>648</v>
      </c>
      <c r="C353" s="29" t="s">
        <v>1224</v>
      </c>
      <c r="D353" s="30">
        <v>50.49</v>
      </c>
      <c r="E353" s="30">
        <v>1</v>
      </c>
      <c r="F353" s="31">
        <v>50.49</v>
      </c>
    </row>
    <row r="354" spans="1:6" ht="19.5">
      <c r="A354" s="28" t="s">
        <v>1586</v>
      </c>
      <c r="B354" s="29" t="s">
        <v>648</v>
      </c>
      <c r="C354" s="29" t="s">
        <v>1224</v>
      </c>
      <c r="D354" s="30">
        <v>153.08</v>
      </c>
      <c r="E354" s="30">
        <v>1</v>
      </c>
      <c r="F354" s="31">
        <v>153.08</v>
      </c>
    </row>
    <row r="355" spans="1:6" ht="18">
      <c r="A355" s="28" t="s">
        <v>1587</v>
      </c>
      <c r="B355" s="29" t="s">
        <v>648</v>
      </c>
      <c r="C355" s="29" t="s">
        <v>1224</v>
      </c>
      <c r="D355" s="30">
        <v>83.9</v>
      </c>
      <c r="E355" s="30">
        <v>2</v>
      </c>
      <c r="F355" s="31">
        <v>167.8</v>
      </c>
    </row>
    <row r="356" spans="1:6" ht="19.5">
      <c r="A356" s="28" t="s">
        <v>1588</v>
      </c>
      <c r="B356" s="29" t="s">
        <v>1589</v>
      </c>
      <c r="C356" s="29" t="s">
        <v>1224</v>
      </c>
      <c r="D356" s="30">
        <v>50.45</v>
      </c>
      <c r="E356" s="30">
        <v>4</v>
      </c>
      <c r="F356" s="31">
        <v>201.8</v>
      </c>
    </row>
    <row r="357" spans="1:6" ht="19.5">
      <c r="A357" s="28" t="s">
        <v>1590</v>
      </c>
      <c r="B357" s="29" t="s">
        <v>666</v>
      </c>
      <c r="C357" s="29" t="s">
        <v>1224</v>
      </c>
      <c r="D357" s="30">
        <v>52.71</v>
      </c>
      <c r="E357" s="30">
        <v>1</v>
      </c>
      <c r="F357" s="31">
        <v>52.71</v>
      </c>
    </row>
    <row r="358" spans="1:6" ht="27.75">
      <c r="A358" s="28" t="s">
        <v>1591</v>
      </c>
      <c r="B358" s="29" t="s">
        <v>1592</v>
      </c>
      <c r="C358" s="29" t="s">
        <v>1224</v>
      </c>
      <c r="D358" s="30">
        <v>38.75</v>
      </c>
      <c r="E358" s="30">
        <v>8</v>
      </c>
      <c r="F358" s="31">
        <v>310</v>
      </c>
    </row>
    <row r="359" spans="1:6" ht="19.5">
      <c r="A359" s="28" t="s">
        <v>1593</v>
      </c>
      <c r="B359" s="29" t="s">
        <v>801</v>
      </c>
      <c r="C359" s="29" t="s">
        <v>1224</v>
      </c>
      <c r="D359" s="30">
        <v>58.21</v>
      </c>
      <c r="E359" s="30">
        <v>2</v>
      </c>
      <c r="F359" s="31">
        <v>116.42</v>
      </c>
    </row>
    <row r="360" spans="1:6" ht="19.5">
      <c r="A360" s="28" t="s">
        <v>1594</v>
      </c>
      <c r="B360" s="29" t="s">
        <v>1592</v>
      </c>
      <c r="C360" s="29" t="s">
        <v>1224</v>
      </c>
      <c r="D360" s="30">
        <v>86.4</v>
      </c>
      <c r="E360" s="30">
        <v>1</v>
      </c>
      <c r="F360" s="31">
        <v>86.4</v>
      </c>
    </row>
    <row r="361" spans="1:6" ht="19.5">
      <c r="A361" s="28" t="s">
        <v>1595</v>
      </c>
      <c r="B361" s="29" t="s">
        <v>1229</v>
      </c>
      <c r="C361" s="29" t="s">
        <v>1224</v>
      </c>
      <c r="D361" s="30">
        <v>14.57</v>
      </c>
      <c r="E361" s="30">
        <v>22</v>
      </c>
      <c r="F361" s="31">
        <v>320.54</v>
      </c>
    </row>
    <row r="362" spans="1:6" ht="18">
      <c r="A362" s="28" t="s">
        <v>1596</v>
      </c>
      <c r="B362" s="29" t="s">
        <v>630</v>
      </c>
      <c r="C362" s="29" t="s">
        <v>1224</v>
      </c>
      <c r="D362" s="30">
        <v>50.76</v>
      </c>
      <c r="E362" s="30">
        <v>1</v>
      </c>
      <c r="F362" s="31">
        <v>50.76</v>
      </c>
    </row>
    <row r="363" spans="1:6" ht="19.5">
      <c r="A363" s="28" t="s">
        <v>1597</v>
      </c>
      <c r="B363" s="29" t="s">
        <v>630</v>
      </c>
      <c r="C363" s="29" t="s">
        <v>1224</v>
      </c>
      <c r="D363" s="30">
        <v>1.35</v>
      </c>
      <c r="E363" s="30">
        <v>8</v>
      </c>
      <c r="F363" s="31">
        <v>10.8</v>
      </c>
    </row>
    <row r="364" spans="1:6" ht="19.5">
      <c r="A364" s="28" t="s">
        <v>1598</v>
      </c>
      <c r="B364" s="29" t="s">
        <v>1229</v>
      </c>
      <c r="C364" s="29" t="s">
        <v>1224</v>
      </c>
      <c r="D364" s="30">
        <v>63.25</v>
      </c>
      <c r="E364" s="30">
        <v>1</v>
      </c>
      <c r="F364" s="31">
        <v>63.25</v>
      </c>
    </row>
    <row r="365" spans="1:6" ht="18">
      <c r="A365" s="28" t="s">
        <v>1599</v>
      </c>
      <c r="B365" s="29" t="s">
        <v>1229</v>
      </c>
      <c r="C365" s="29" t="s">
        <v>1224</v>
      </c>
      <c r="D365" s="30">
        <v>8.28</v>
      </c>
      <c r="E365" s="30">
        <v>14</v>
      </c>
      <c r="F365" s="31">
        <v>115.92</v>
      </c>
    </row>
    <row r="366" spans="1:6" ht="19.5">
      <c r="A366" s="28" t="s">
        <v>1600</v>
      </c>
      <c r="B366" s="29" t="s">
        <v>1229</v>
      </c>
      <c r="C366" s="29" t="s">
        <v>1224</v>
      </c>
      <c r="D366" s="30">
        <v>28.06</v>
      </c>
      <c r="E366" s="30">
        <v>12</v>
      </c>
      <c r="F366" s="31">
        <v>336.72</v>
      </c>
    </row>
    <row r="367" spans="1:6" ht="19.5">
      <c r="A367" s="28" t="s">
        <v>1601</v>
      </c>
      <c r="B367" s="29" t="s">
        <v>1229</v>
      </c>
      <c r="C367" s="29" t="s">
        <v>1224</v>
      </c>
      <c r="D367" s="30">
        <v>32.36</v>
      </c>
      <c r="E367" s="30">
        <v>1</v>
      </c>
      <c r="F367" s="31">
        <v>32.36</v>
      </c>
    </row>
    <row r="368" spans="1:6" ht="19.5">
      <c r="A368" s="28" t="s">
        <v>1602</v>
      </c>
      <c r="B368" s="29" t="s">
        <v>630</v>
      </c>
      <c r="C368" s="29" t="s">
        <v>1224</v>
      </c>
      <c r="D368" s="30">
        <v>13.55</v>
      </c>
      <c r="E368" s="30">
        <v>1</v>
      </c>
      <c r="F368" s="31">
        <v>13.55</v>
      </c>
    </row>
    <row r="369" spans="1:6" ht="18">
      <c r="A369" s="28" t="s">
        <v>1603</v>
      </c>
      <c r="B369" s="29" t="s">
        <v>648</v>
      </c>
      <c r="C369" s="29" t="s">
        <v>1224</v>
      </c>
      <c r="D369" s="30">
        <v>1.09</v>
      </c>
      <c r="E369" s="30">
        <v>45</v>
      </c>
      <c r="F369" s="31">
        <v>49.05</v>
      </c>
    </row>
    <row r="370" spans="1:6" ht="19.5">
      <c r="A370" s="28" t="s">
        <v>1604</v>
      </c>
      <c r="B370" s="29" t="s">
        <v>648</v>
      </c>
      <c r="C370" s="29" t="s">
        <v>1224</v>
      </c>
      <c r="D370" s="30">
        <v>25</v>
      </c>
      <c r="E370" s="30">
        <v>1</v>
      </c>
      <c r="F370" s="31">
        <v>25</v>
      </c>
    </row>
    <row r="371" spans="1:6" ht="12.75">
      <c r="A371" s="28" t="s">
        <v>1605</v>
      </c>
      <c r="B371" s="29" t="s">
        <v>630</v>
      </c>
      <c r="C371" s="29" t="s">
        <v>1224</v>
      </c>
      <c r="D371" s="30">
        <v>0.13</v>
      </c>
      <c r="E371" s="30">
        <v>465</v>
      </c>
      <c r="F371" s="31">
        <v>60.45</v>
      </c>
    </row>
    <row r="372" spans="1:6" ht="19.5">
      <c r="A372" s="28" t="s">
        <v>1606</v>
      </c>
      <c r="B372" s="29" t="s">
        <v>1229</v>
      </c>
      <c r="C372" s="29" t="s">
        <v>1224</v>
      </c>
      <c r="D372" s="30">
        <v>7.94</v>
      </c>
      <c r="E372" s="30">
        <v>4</v>
      </c>
      <c r="F372" s="31">
        <v>31.76</v>
      </c>
    </row>
    <row r="373" spans="1:6" ht="18">
      <c r="A373" s="28" t="s">
        <v>1607</v>
      </c>
      <c r="B373" s="29" t="s">
        <v>1608</v>
      </c>
      <c r="C373" s="29" t="s">
        <v>1224</v>
      </c>
      <c r="D373" s="30">
        <v>25.4</v>
      </c>
      <c r="E373" s="30">
        <v>0.034</v>
      </c>
      <c r="F373" s="31">
        <v>0.86</v>
      </c>
    </row>
    <row r="374" spans="1:6" ht="18">
      <c r="A374" s="28" t="s">
        <v>1609</v>
      </c>
      <c r="B374" s="29" t="s">
        <v>648</v>
      </c>
      <c r="C374" s="29" t="s">
        <v>1224</v>
      </c>
      <c r="D374" s="30">
        <v>0.74</v>
      </c>
      <c r="E374" s="30">
        <v>2</v>
      </c>
      <c r="F374" s="31">
        <v>1.48</v>
      </c>
    </row>
    <row r="375" spans="1:6" ht="19.5">
      <c r="A375" s="28" t="s">
        <v>1610</v>
      </c>
      <c r="B375" s="29" t="s">
        <v>630</v>
      </c>
      <c r="C375" s="29" t="s">
        <v>1224</v>
      </c>
      <c r="D375" s="30">
        <v>0.48</v>
      </c>
      <c r="E375" s="30">
        <v>3</v>
      </c>
      <c r="F375" s="31">
        <v>1.44</v>
      </c>
    </row>
    <row r="376" spans="1:6" ht="19.5">
      <c r="A376" s="28" t="s">
        <v>1611</v>
      </c>
      <c r="B376" s="29" t="s">
        <v>630</v>
      </c>
      <c r="C376" s="29" t="s">
        <v>1224</v>
      </c>
      <c r="D376" s="30">
        <v>0.7</v>
      </c>
      <c r="E376" s="30">
        <v>1</v>
      </c>
      <c r="F376" s="31">
        <v>0.7</v>
      </c>
    </row>
    <row r="377" spans="1:6" ht="19.5">
      <c r="A377" s="28" t="s">
        <v>1612</v>
      </c>
      <c r="B377" s="29" t="s">
        <v>648</v>
      </c>
      <c r="C377" s="29" t="s">
        <v>1224</v>
      </c>
      <c r="D377" s="30">
        <v>0.03</v>
      </c>
      <c r="E377" s="30">
        <v>93</v>
      </c>
      <c r="F377" s="31">
        <v>2.79</v>
      </c>
    </row>
    <row r="378" spans="1:6" ht="18">
      <c r="A378" s="28" t="s">
        <v>1613</v>
      </c>
      <c r="B378" s="29" t="s">
        <v>648</v>
      </c>
      <c r="C378" s="29" t="s">
        <v>1224</v>
      </c>
      <c r="D378" s="30">
        <v>69</v>
      </c>
      <c r="E378" s="30">
        <v>3</v>
      </c>
      <c r="F378" s="31">
        <v>207</v>
      </c>
    </row>
    <row r="379" spans="1:6" ht="18">
      <c r="A379" s="28" t="s">
        <v>1614</v>
      </c>
      <c r="B379" s="29" t="s">
        <v>1229</v>
      </c>
      <c r="C379" s="29" t="s">
        <v>1224</v>
      </c>
      <c r="D379" s="30">
        <v>54.42</v>
      </c>
      <c r="E379" s="30">
        <v>2</v>
      </c>
      <c r="F379" s="31">
        <v>108.84</v>
      </c>
    </row>
    <row r="380" spans="1:6" ht="19.5">
      <c r="A380" s="28" t="s">
        <v>1615</v>
      </c>
      <c r="B380" s="29" t="s">
        <v>1229</v>
      </c>
      <c r="C380" s="29" t="s">
        <v>1224</v>
      </c>
      <c r="D380" s="30">
        <v>54.42</v>
      </c>
      <c r="E380" s="30">
        <v>6</v>
      </c>
      <c r="F380" s="31">
        <v>326.52</v>
      </c>
    </row>
    <row r="381" spans="1:6" ht="18">
      <c r="A381" s="28" t="s">
        <v>1616</v>
      </c>
      <c r="B381" s="29" t="s">
        <v>630</v>
      </c>
      <c r="C381" s="29" t="s">
        <v>1224</v>
      </c>
      <c r="D381" s="30">
        <v>14.7</v>
      </c>
      <c r="E381" s="30">
        <v>4</v>
      </c>
      <c r="F381" s="31">
        <v>58.8</v>
      </c>
    </row>
    <row r="382" spans="1:6" ht="19.5">
      <c r="A382" s="28" t="s">
        <v>1617</v>
      </c>
      <c r="B382" s="29" t="s">
        <v>630</v>
      </c>
      <c r="C382" s="29" t="s">
        <v>1224</v>
      </c>
      <c r="D382" s="30">
        <v>15.21</v>
      </c>
      <c r="E382" s="30">
        <v>2</v>
      </c>
      <c r="F382" s="31">
        <v>30.42</v>
      </c>
    </row>
    <row r="383" spans="1:6" ht="12.75">
      <c r="A383" s="28" t="s">
        <v>1618</v>
      </c>
      <c r="B383" s="29" t="s">
        <v>630</v>
      </c>
      <c r="C383" s="29" t="s">
        <v>1224</v>
      </c>
      <c r="D383" s="30">
        <v>19.41</v>
      </c>
      <c r="E383" s="30">
        <v>3</v>
      </c>
      <c r="F383" s="31">
        <v>58.23</v>
      </c>
    </row>
    <row r="384" spans="1:6" ht="19.5">
      <c r="A384" s="28" t="s">
        <v>1619</v>
      </c>
      <c r="B384" s="29" t="s">
        <v>630</v>
      </c>
      <c r="C384" s="29" t="s">
        <v>1224</v>
      </c>
      <c r="D384" s="30">
        <v>27.53</v>
      </c>
      <c r="E384" s="30">
        <v>9</v>
      </c>
      <c r="F384" s="31">
        <v>247.77</v>
      </c>
    </row>
    <row r="385" spans="1:6" ht="12.75">
      <c r="A385" s="28" t="s">
        <v>1620</v>
      </c>
      <c r="B385" s="29" t="s">
        <v>630</v>
      </c>
      <c r="C385" s="29" t="s">
        <v>1224</v>
      </c>
      <c r="D385" s="30">
        <v>15.3</v>
      </c>
      <c r="E385" s="30">
        <v>39</v>
      </c>
      <c r="F385" s="31">
        <v>596.7</v>
      </c>
    </row>
    <row r="386" spans="1:6" ht="19.5">
      <c r="A386" s="28" t="s">
        <v>1621</v>
      </c>
      <c r="B386" s="29" t="s">
        <v>1229</v>
      </c>
      <c r="C386" s="29" t="s">
        <v>1224</v>
      </c>
      <c r="D386" s="30">
        <v>25</v>
      </c>
      <c r="E386" s="30">
        <v>3</v>
      </c>
      <c r="F386" s="31">
        <v>75</v>
      </c>
    </row>
    <row r="387" spans="1:6" ht="19.5">
      <c r="A387" s="28" t="s">
        <v>1622</v>
      </c>
      <c r="B387" s="29" t="s">
        <v>1229</v>
      </c>
      <c r="C387" s="29" t="s">
        <v>1224</v>
      </c>
      <c r="D387" s="30">
        <v>31.64</v>
      </c>
      <c r="E387" s="30">
        <v>6</v>
      </c>
      <c r="F387" s="31">
        <v>189.84</v>
      </c>
    </row>
    <row r="388" spans="1:6" ht="29.25">
      <c r="A388" s="28" t="s">
        <v>1623</v>
      </c>
      <c r="B388" s="29" t="s">
        <v>1229</v>
      </c>
      <c r="C388" s="29" t="s">
        <v>1224</v>
      </c>
      <c r="D388" s="30">
        <v>41.62</v>
      </c>
      <c r="E388" s="30">
        <v>1</v>
      </c>
      <c r="F388" s="31">
        <v>41.62</v>
      </c>
    </row>
    <row r="389" spans="1:6" ht="27.75">
      <c r="A389" s="28" t="s">
        <v>1624</v>
      </c>
      <c r="B389" s="29" t="s">
        <v>1229</v>
      </c>
      <c r="C389" s="29" t="s">
        <v>1224</v>
      </c>
      <c r="D389" s="30">
        <v>21.49</v>
      </c>
      <c r="E389" s="30">
        <v>8</v>
      </c>
      <c r="F389" s="31">
        <v>171.92</v>
      </c>
    </row>
    <row r="390" spans="1:6" ht="19.5">
      <c r="A390" s="28" t="s">
        <v>1625</v>
      </c>
      <c r="B390" s="29" t="s">
        <v>630</v>
      </c>
      <c r="C390" s="29" t="s">
        <v>1224</v>
      </c>
      <c r="D390" s="30">
        <v>15.43</v>
      </c>
      <c r="E390" s="30">
        <v>8</v>
      </c>
      <c r="F390" s="31">
        <v>123.44</v>
      </c>
    </row>
    <row r="391" spans="1:6" ht="27.75">
      <c r="A391" s="28" t="s">
        <v>1626</v>
      </c>
      <c r="B391" s="29" t="s">
        <v>630</v>
      </c>
      <c r="C391" s="29" t="s">
        <v>1473</v>
      </c>
      <c r="D391" s="30">
        <v>18.7</v>
      </c>
      <c r="E391" s="30">
        <v>2</v>
      </c>
      <c r="F391" s="31">
        <v>37.4</v>
      </c>
    </row>
    <row r="392" spans="1:6" ht="27.75">
      <c r="A392" s="28" t="s">
        <v>1627</v>
      </c>
      <c r="B392" s="29" t="s">
        <v>1229</v>
      </c>
      <c r="C392" s="29" t="s">
        <v>1224</v>
      </c>
      <c r="D392" s="30">
        <v>30.9</v>
      </c>
      <c r="E392" s="30">
        <v>4</v>
      </c>
      <c r="F392" s="31">
        <v>123.6</v>
      </c>
    </row>
    <row r="393" spans="1:6" ht="19.5">
      <c r="A393" s="28" t="s">
        <v>1628</v>
      </c>
      <c r="B393" s="29" t="s">
        <v>648</v>
      </c>
      <c r="C393" s="29" t="s">
        <v>1473</v>
      </c>
      <c r="D393" s="30">
        <v>28.82</v>
      </c>
      <c r="E393" s="30">
        <v>1</v>
      </c>
      <c r="F393" s="31">
        <v>28.82</v>
      </c>
    </row>
    <row r="394" spans="1:6" ht="19.5">
      <c r="A394" s="28" t="s">
        <v>1629</v>
      </c>
      <c r="B394" s="29" t="s">
        <v>630</v>
      </c>
      <c r="C394" s="29" t="s">
        <v>1224</v>
      </c>
      <c r="D394" s="30">
        <v>14.4</v>
      </c>
      <c r="E394" s="30">
        <v>11</v>
      </c>
      <c r="F394" s="31">
        <v>158.4</v>
      </c>
    </row>
    <row r="395" spans="1:6" ht="19.5">
      <c r="A395" s="28" t="s">
        <v>1630</v>
      </c>
      <c r="B395" s="29" t="s">
        <v>1229</v>
      </c>
      <c r="C395" s="29" t="s">
        <v>1224</v>
      </c>
      <c r="D395" s="30">
        <v>29.95</v>
      </c>
      <c r="E395" s="30">
        <v>5</v>
      </c>
      <c r="F395" s="31">
        <v>149.75</v>
      </c>
    </row>
    <row r="396" spans="1:6" ht="19.5">
      <c r="A396" s="28" t="s">
        <v>1631</v>
      </c>
      <c r="B396" s="29" t="s">
        <v>1229</v>
      </c>
      <c r="C396" s="29" t="s">
        <v>1224</v>
      </c>
      <c r="D396" s="30">
        <v>29.95</v>
      </c>
      <c r="E396" s="30">
        <v>1</v>
      </c>
      <c r="F396" s="31">
        <v>29.95</v>
      </c>
    </row>
    <row r="397" spans="1:6" ht="27.75">
      <c r="A397" s="28" t="s">
        <v>1632</v>
      </c>
      <c r="B397" s="29" t="s">
        <v>666</v>
      </c>
      <c r="C397" s="29" t="s">
        <v>1224</v>
      </c>
      <c r="D397" s="30">
        <v>18.7</v>
      </c>
      <c r="E397" s="30">
        <v>4</v>
      </c>
      <c r="F397" s="31">
        <v>74.8</v>
      </c>
    </row>
    <row r="398" spans="1:6" ht="19.5">
      <c r="A398" s="28" t="s">
        <v>1633</v>
      </c>
      <c r="B398" s="29" t="s">
        <v>630</v>
      </c>
      <c r="C398" s="29" t="s">
        <v>1224</v>
      </c>
      <c r="D398" s="30">
        <v>24.82</v>
      </c>
      <c r="E398" s="30">
        <v>30</v>
      </c>
      <c r="F398" s="31">
        <v>744.6</v>
      </c>
    </row>
    <row r="399" spans="1:6" ht="19.5">
      <c r="A399" s="28" t="s">
        <v>1634</v>
      </c>
      <c r="B399" s="29" t="s">
        <v>1229</v>
      </c>
      <c r="C399" s="29" t="s">
        <v>1224</v>
      </c>
      <c r="D399" s="30">
        <v>18.75</v>
      </c>
      <c r="E399" s="30">
        <v>1</v>
      </c>
      <c r="F399" s="31">
        <v>18.75</v>
      </c>
    </row>
    <row r="400" spans="1:6" ht="19.5">
      <c r="A400" s="28" t="s">
        <v>1635</v>
      </c>
      <c r="B400" s="29" t="s">
        <v>648</v>
      </c>
      <c r="C400" s="29" t="s">
        <v>1224</v>
      </c>
      <c r="D400" s="30">
        <v>257</v>
      </c>
      <c r="E400" s="30">
        <v>1</v>
      </c>
      <c r="F400" s="31">
        <v>257</v>
      </c>
    </row>
    <row r="401" spans="1:6" ht="29.25">
      <c r="A401" s="28" t="s">
        <v>1636</v>
      </c>
      <c r="B401" s="29" t="s">
        <v>648</v>
      </c>
      <c r="C401" s="29" t="s">
        <v>1224</v>
      </c>
      <c r="D401" s="30">
        <v>7.54</v>
      </c>
      <c r="E401" s="30">
        <v>18</v>
      </c>
      <c r="F401" s="31">
        <v>135.72</v>
      </c>
    </row>
    <row r="402" spans="1:6" ht="19.5">
      <c r="A402" s="28" t="s">
        <v>1637</v>
      </c>
      <c r="B402" s="29" t="s">
        <v>648</v>
      </c>
      <c r="C402" s="29" t="s">
        <v>1638</v>
      </c>
      <c r="D402" s="30">
        <v>17</v>
      </c>
      <c r="E402" s="30">
        <v>1</v>
      </c>
      <c r="F402" s="31">
        <v>17</v>
      </c>
    </row>
    <row r="403" spans="1:6" ht="19.5">
      <c r="A403" s="28" t="s">
        <v>1639</v>
      </c>
      <c r="B403" s="29" t="s">
        <v>630</v>
      </c>
      <c r="C403" s="29" t="s">
        <v>1224</v>
      </c>
      <c r="D403" s="30">
        <v>34.68</v>
      </c>
      <c r="E403" s="30">
        <v>5</v>
      </c>
      <c r="F403" s="31">
        <v>173.4</v>
      </c>
    </row>
    <row r="404" spans="1:6" ht="27.75">
      <c r="A404" s="28" t="s">
        <v>1640</v>
      </c>
      <c r="B404" s="29" t="s">
        <v>1229</v>
      </c>
      <c r="C404" s="29" t="s">
        <v>1224</v>
      </c>
      <c r="D404" s="30">
        <v>147.72</v>
      </c>
      <c r="E404" s="30">
        <v>1</v>
      </c>
      <c r="F404" s="31">
        <v>147.72</v>
      </c>
    </row>
    <row r="405" spans="1:6" ht="19.5">
      <c r="A405" s="28" t="s">
        <v>1641</v>
      </c>
      <c r="B405" s="29" t="s">
        <v>1229</v>
      </c>
      <c r="C405" s="29" t="s">
        <v>1224</v>
      </c>
      <c r="D405" s="30">
        <v>7.9</v>
      </c>
      <c r="E405" s="30">
        <v>2</v>
      </c>
      <c r="F405" s="31">
        <v>15.8</v>
      </c>
    </row>
    <row r="406" spans="1:6" ht="19.5">
      <c r="A406" s="28" t="s">
        <v>1642</v>
      </c>
      <c r="B406" s="29" t="s">
        <v>1229</v>
      </c>
      <c r="C406" s="29" t="s">
        <v>1224</v>
      </c>
      <c r="D406" s="30">
        <v>17.4</v>
      </c>
      <c r="E406" s="30">
        <v>1</v>
      </c>
      <c r="F406" s="31">
        <v>17.4</v>
      </c>
    </row>
    <row r="407" spans="1:6" ht="27.75">
      <c r="A407" s="28" t="s">
        <v>1643</v>
      </c>
      <c r="B407" s="29" t="s">
        <v>1229</v>
      </c>
      <c r="C407" s="29" t="s">
        <v>1224</v>
      </c>
      <c r="D407" s="30">
        <v>31.5</v>
      </c>
      <c r="E407" s="30">
        <v>1</v>
      </c>
      <c r="F407" s="31">
        <v>31.5</v>
      </c>
    </row>
    <row r="408" spans="1:6" ht="19.5">
      <c r="A408" s="28" t="s">
        <v>1644</v>
      </c>
      <c r="B408" s="29" t="s">
        <v>648</v>
      </c>
      <c r="C408" s="29" t="s">
        <v>1224</v>
      </c>
      <c r="D408" s="30">
        <v>19.6</v>
      </c>
      <c r="E408" s="30">
        <v>5</v>
      </c>
      <c r="F408" s="31">
        <v>98</v>
      </c>
    </row>
    <row r="409" spans="1:6" ht="19.5">
      <c r="A409" s="28" t="s">
        <v>1645</v>
      </c>
      <c r="B409" s="29" t="s">
        <v>630</v>
      </c>
      <c r="C409" s="29" t="s">
        <v>1224</v>
      </c>
      <c r="D409" s="30">
        <v>52.3</v>
      </c>
      <c r="E409" s="30">
        <v>1</v>
      </c>
      <c r="F409" s="31">
        <v>52.3</v>
      </c>
    </row>
    <row r="410" spans="1:6" ht="18">
      <c r="A410" s="28" t="s">
        <v>1646</v>
      </c>
      <c r="B410" s="29" t="s">
        <v>1347</v>
      </c>
      <c r="C410" s="29" t="s">
        <v>1224</v>
      </c>
      <c r="D410" s="30">
        <v>1.56</v>
      </c>
      <c r="E410" s="30">
        <v>69</v>
      </c>
      <c r="F410" s="31">
        <v>107.64</v>
      </c>
    </row>
    <row r="411" spans="1:6" ht="18">
      <c r="A411" s="28" t="s">
        <v>1647</v>
      </c>
      <c r="B411" s="29" t="s">
        <v>1229</v>
      </c>
      <c r="C411" s="29" t="s">
        <v>1224</v>
      </c>
      <c r="D411" s="30">
        <v>7.2</v>
      </c>
      <c r="E411" s="30">
        <v>20</v>
      </c>
      <c r="F411" s="31">
        <v>144</v>
      </c>
    </row>
    <row r="412" spans="1:6" ht="18">
      <c r="A412" s="28" t="s">
        <v>1648</v>
      </c>
      <c r="B412" s="29" t="s">
        <v>1229</v>
      </c>
      <c r="C412" s="29" t="s">
        <v>1224</v>
      </c>
      <c r="D412" s="30">
        <v>8.4</v>
      </c>
      <c r="E412" s="30">
        <v>42</v>
      </c>
      <c r="F412" s="31">
        <v>352.8</v>
      </c>
    </row>
    <row r="413" spans="1:6" ht="18">
      <c r="A413" s="28" t="s">
        <v>1649</v>
      </c>
      <c r="B413" s="29" t="s">
        <v>1229</v>
      </c>
      <c r="C413" s="29" t="s">
        <v>1224</v>
      </c>
      <c r="D413" s="30">
        <v>3.87</v>
      </c>
      <c r="E413" s="30">
        <v>3</v>
      </c>
      <c r="F413" s="31">
        <v>11.61</v>
      </c>
    </row>
    <row r="414" spans="1:6" ht="19.5">
      <c r="A414" s="28" t="s">
        <v>1650</v>
      </c>
      <c r="B414" s="29" t="s">
        <v>1229</v>
      </c>
      <c r="C414" s="29" t="s">
        <v>1273</v>
      </c>
      <c r="D414" s="30">
        <v>12.47</v>
      </c>
      <c r="E414" s="30">
        <v>4</v>
      </c>
      <c r="F414" s="31">
        <v>49.88</v>
      </c>
    </row>
    <row r="415" spans="1:6" ht="19.5">
      <c r="A415" s="28" t="s">
        <v>1651</v>
      </c>
      <c r="B415" s="29" t="s">
        <v>648</v>
      </c>
      <c r="C415" s="29" t="s">
        <v>1224</v>
      </c>
      <c r="D415" s="30">
        <v>6.62</v>
      </c>
      <c r="E415" s="30">
        <v>2</v>
      </c>
      <c r="F415" s="31">
        <v>13.24</v>
      </c>
    </row>
    <row r="416" spans="1:6" ht="19.5">
      <c r="A416" s="28" t="s">
        <v>1652</v>
      </c>
      <c r="B416" s="29" t="s">
        <v>648</v>
      </c>
      <c r="C416" s="29" t="s">
        <v>1224</v>
      </c>
      <c r="D416" s="30">
        <v>1.35</v>
      </c>
      <c r="E416" s="30">
        <v>13</v>
      </c>
      <c r="F416" s="31">
        <v>17.55</v>
      </c>
    </row>
    <row r="417" spans="1:6" ht="19.5">
      <c r="A417" s="28" t="s">
        <v>1653</v>
      </c>
      <c r="B417" s="29" t="s">
        <v>648</v>
      </c>
      <c r="C417" s="29" t="s">
        <v>1224</v>
      </c>
      <c r="D417" s="30">
        <v>5</v>
      </c>
      <c r="E417" s="30">
        <v>14</v>
      </c>
      <c r="F417" s="31">
        <v>70</v>
      </c>
    </row>
    <row r="418" spans="1:6" ht="19.5">
      <c r="A418" s="28" t="s">
        <v>1654</v>
      </c>
      <c r="B418" s="29" t="s">
        <v>648</v>
      </c>
      <c r="C418" s="29" t="s">
        <v>1224</v>
      </c>
      <c r="D418" s="30">
        <v>24.49</v>
      </c>
      <c r="E418" s="30">
        <v>1</v>
      </c>
      <c r="F418" s="31">
        <v>24.49</v>
      </c>
    </row>
    <row r="419" spans="1:6" ht="18">
      <c r="A419" s="28" t="s">
        <v>1655</v>
      </c>
      <c r="B419" s="29" t="s">
        <v>1229</v>
      </c>
      <c r="C419" s="29" t="s">
        <v>1224</v>
      </c>
      <c r="D419" s="30">
        <v>5.15</v>
      </c>
      <c r="E419" s="30">
        <v>2</v>
      </c>
      <c r="F419" s="31">
        <v>10.3</v>
      </c>
    </row>
    <row r="420" spans="1:6" ht="18">
      <c r="A420" s="28" t="s">
        <v>1656</v>
      </c>
      <c r="B420" s="29" t="s">
        <v>630</v>
      </c>
      <c r="C420" s="29" t="s">
        <v>1224</v>
      </c>
      <c r="D420" s="30">
        <v>1.35</v>
      </c>
      <c r="E420" s="30">
        <v>1</v>
      </c>
      <c r="F420" s="31">
        <v>1.35</v>
      </c>
    </row>
    <row r="421" spans="1:6" ht="12.75">
      <c r="A421" s="28" t="s">
        <v>1657</v>
      </c>
      <c r="B421" s="29" t="s">
        <v>630</v>
      </c>
      <c r="C421" s="29" t="s">
        <v>1369</v>
      </c>
      <c r="D421" s="30">
        <v>5.33</v>
      </c>
      <c r="E421" s="30">
        <v>38</v>
      </c>
      <c r="F421" s="31">
        <v>202.54</v>
      </c>
    </row>
    <row r="422" spans="1:6" ht="18">
      <c r="A422" s="28" t="s">
        <v>1658</v>
      </c>
      <c r="B422" s="29" t="s">
        <v>648</v>
      </c>
      <c r="C422" s="29" t="s">
        <v>1224</v>
      </c>
      <c r="D422" s="30">
        <v>14.1</v>
      </c>
      <c r="E422" s="30">
        <v>2</v>
      </c>
      <c r="F422" s="31">
        <v>28.2</v>
      </c>
    </row>
    <row r="423" spans="1:6" ht="19.5">
      <c r="A423" s="28" t="s">
        <v>1659</v>
      </c>
      <c r="B423" s="29" t="s">
        <v>630</v>
      </c>
      <c r="C423" s="29" t="s">
        <v>1224</v>
      </c>
      <c r="D423" s="30">
        <v>5.43</v>
      </c>
      <c r="E423" s="30">
        <v>2</v>
      </c>
      <c r="F423" s="31">
        <v>10.86</v>
      </c>
    </row>
    <row r="424" spans="1:6" ht="19.5">
      <c r="A424" s="28" t="s">
        <v>1660</v>
      </c>
      <c r="B424" s="29" t="s">
        <v>630</v>
      </c>
      <c r="C424" s="29" t="s">
        <v>1224</v>
      </c>
      <c r="D424" s="30">
        <v>7.89</v>
      </c>
      <c r="E424" s="30">
        <v>12</v>
      </c>
      <c r="F424" s="31">
        <v>94.68</v>
      </c>
    </row>
    <row r="425" spans="1:6" ht="19.5">
      <c r="A425" s="28" t="s">
        <v>1661</v>
      </c>
      <c r="B425" s="29" t="s">
        <v>630</v>
      </c>
      <c r="C425" s="29" t="s">
        <v>1224</v>
      </c>
      <c r="D425" s="30">
        <v>2.35</v>
      </c>
      <c r="E425" s="30">
        <v>4</v>
      </c>
      <c r="F425" s="31">
        <v>9.4</v>
      </c>
    </row>
    <row r="426" spans="1:6" ht="27.75">
      <c r="A426" s="28" t="s">
        <v>1662</v>
      </c>
      <c r="B426" s="29" t="s">
        <v>630</v>
      </c>
      <c r="C426" s="29" t="s">
        <v>1224</v>
      </c>
      <c r="D426" s="30">
        <v>4.83</v>
      </c>
      <c r="E426" s="30">
        <v>11</v>
      </c>
      <c r="F426" s="31">
        <v>53.13</v>
      </c>
    </row>
    <row r="427" spans="1:6" ht="19.5">
      <c r="A427" s="28" t="s">
        <v>1663</v>
      </c>
      <c r="B427" s="29" t="s">
        <v>630</v>
      </c>
      <c r="C427" s="29" t="s">
        <v>1224</v>
      </c>
      <c r="D427" s="30">
        <v>33.22</v>
      </c>
      <c r="E427" s="30">
        <v>8</v>
      </c>
      <c r="F427" s="31">
        <v>265.76</v>
      </c>
    </row>
    <row r="428" spans="1:6" ht="19.5">
      <c r="A428" s="28" t="s">
        <v>1664</v>
      </c>
      <c r="B428" s="29" t="s">
        <v>630</v>
      </c>
      <c r="C428" s="29" t="s">
        <v>1224</v>
      </c>
      <c r="D428" s="30">
        <v>36.96</v>
      </c>
      <c r="E428" s="30">
        <v>3</v>
      </c>
      <c r="F428" s="31">
        <v>110.88</v>
      </c>
    </row>
    <row r="429" spans="1:6" ht="19.5">
      <c r="A429" s="28" t="s">
        <v>1665</v>
      </c>
      <c r="B429" s="29" t="s">
        <v>648</v>
      </c>
      <c r="C429" s="29" t="s">
        <v>1224</v>
      </c>
      <c r="D429" s="30">
        <v>44.4</v>
      </c>
      <c r="E429" s="30">
        <v>1</v>
      </c>
      <c r="F429" s="31">
        <v>44.4</v>
      </c>
    </row>
    <row r="430" spans="1:6" ht="19.5">
      <c r="A430" s="28" t="s">
        <v>1666</v>
      </c>
      <c r="B430" s="29" t="s">
        <v>1667</v>
      </c>
      <c r="C430" s="29" t="s">
        <v>1224</v>
      </c>
      <c r="D430" s="30">
        <v>297.35</v>
      </c>
      <c r="E430" s="30">
        <v>1</v>
      </c>
      <c r="F430" s="31">
        <v>297.35</v>
      </c>
    </row>
    <row r="431" spans="1:6" ht="19.5">
      <c r="A431" s="28" t="s">
        <v>1668</v>
      </c>
      <c r="B431" s="29" t="s">
        <v>648</v>
      </c>
      <c r="C431" s="29" t="s">
        <v>1224</v>
      </c>
      <c r="D431" s="30">
        <v>468.79</v>
      </c>
      <c r="E431" s="30">
        <v>1</v>
      </c>
      <c r="F431" s="31">
        <v>468.79</v>
      </c>
    </row>
    <row r="432" spans="1:6" ht="19.5">
      <c r="A432" s="28" t="s">
        <v>1669</v>
      </c>
      <c r="B432" s="29" t="s">
        <v>648</v>
      </c>
      <c r="C432" s="29" t="s">
        <v>1224</v>
      </c>
      <c r="D432" s="30">
        <v>102.2</v>
      </c>
      <c r="E432" s="30">
        <v>1</v>
      </c>
      <c r="F432" s="31">
        <v>102.2</v>
      </c>
    </row>
    <row r="433" spans="1:6" ht="27.75">
      <c r="A433" s="28" t="s">
        <v>1670</v>
      </c>
      <c r="B433" s="29" t="s">
        <v>648</v>
      </c>
      <c r="C433" s="29" t="s">
        <v>1224</v>
      </c>
      <c r="D433" s="30">
        <v>155.84</v>
      </c>
      <c r="E433" s="30">
        <v>1</v>
      </c>
      <c r="F433" s="31">
        <v>155.84</v>
      </c>
    </row>
    <row r="434" spans="1:6" ht="19.5">
      <c r="A434" s="28" t="s">
        <v>1671</v>
      </c>
      <c r="B434" s="29" t="s">
        <v>1229</v>
      </c>
      <c r="C434" s="29" t="s">
        <v>1224</v>
      </c>
      <c r="D434" s="30">
        <v>331.2</v>
      </c>
      <c r="E434" s="30">
        <v>3</v>
      </c>
      <c r="F434" s="31">
        <v>993.6</v>
      </c>
    </row>
    <row r="435" spans="1:6" ht="18">
      <c r="A435" s="28" t="s">
        <v>1672</v>
      </c>
      <c r="B435" s="29" t="s">
        <v>648</v>
      </c>
      <c r="C435" s="29" t="s">
        <v>1224</v>
      </c>
      <c r="D435" s="30">
        <v>175.4</v>
      </c>
      <c r="E435" s="30">
        <v>1</v>
      </c>
      <c r="F435" s="31">
        <v>175.4</v>
      </c>
    </row>
    <row r="436" spans="1:6" ht="18">
      <c r="A436" s="28" t="s">
        <v>1673</v>
      </c>
      <c r="B436" s="29" t="s">
        <v>648</v>
      </c>
      <c r="C436" s="29" t="s">
        <v>1224</v>
      </c>
      <c r="D436" s="30">
        <v>0.5</v>
      </c>
      <c r="E436" s="30">
        <v>96</v>
      </c>
      <c r="F436" s="31">
        <v>48</v>
      </c>
    </row>
    <row r="437" spans="1:6" ht="18">
      <c r="A437" s="28" t="s">
        <v>1674</v>
      </c>
      <c r="B437" s="29" t="s">
        <v>1365</v>
      </c>
      <c r="C437" s="29" t="s">
        <v>1224</v>
      </c>
      <c r="D437" s="30">
        <v>1530</v>
      </c>
      <c r="E437" s="30">
        <v>0.016</v>
      </c>
      <c r="F437" s="31">
        <v>24.48</v>
      </c>
    </row>
    <row r="438" spans="1:6" ht="19.5">
      <c r="A438" s="28" t="s">
        <v>1675</v>
      </c>
      <c r="B438" s="29" t="s">
        <v>880</v>
      </c>
      <c r="C438" s="29" t="s">
        <v>1224</v>
      </c>
      <c r="D438" s="30">
        <v>3.2</v>
      </c>
      <c r="E438" s="30">
        <v>15</v>
      </c>
      <c r="F438" s="31">
        <v>48</v>
      </c>
    </row>
    <row r="439" spans="1:6" ht="18">
      <c r="A439" s="28" t="s">
        <v>1676</v>
      </c>
      <c r="B439" s="29" t="s">
        <v>880</v>
      </c>
      <c r="C439" s="29" t="s">
        <v>1224</v>
      </c>
      <c r="D439" s="30">
        <v>1.65</v>
      </c>
      <c r="E439" s="30">
        <v>21</v>
      </c>
      <c r="F439" s="31">
        <v>34.65</v>
      </c>
    </row>
    <row r="440" spans="1:6" ht="18">
      <c r="A440" s="28" t="s">
        <v>1677</v>
      </c>
      <c r="B440" s="29" t="s">
        <v>880</v>
      </c>
      <c r="C440" s="29" t="s">
        <v>1224</v>
      </c>
      <c r="D440" s="30">
        <v>1.84</v>
      </c>
      <c r="E440" s="30">
        <v>39</v>
      </c>
      <c r="F440" s="31">
        <v>71.76</v>
      </c>
    </row>
    <row r="441" spans="1:6" ht="12.75">
      <c r="A441" s="28" t="s">
        <v>1678</v>
      </c>
      <c r="B441" s="29" t="s">
        <v>955</v>
      </c>
      <c r="C441" s="29" t="s">
        <v>1224</v>
      </c>
      <c r="D441" s="30">
        <v>0.12</v>
      </c>
      <c r="E441" s="30">
        <v>8518</v>
      </c>
      <c r="F441" s="31">
        <v>1022.16</v>
      </c>
    </row>
    <row r="442" spans="1:6" ht="18">
      <c r="A442" s="28" t="s">
        <v>1679</v>
      </c>
      <c r="B442" s="29" t="s">
        <v>1351</v>
      </c>
      <c r="C442" s="29" t="s">
        <v>1224</v>
      </c>
      <c r="D442" s="30">
        <v>883.41</v>
      </c>
      <c r="E442" s="30">
        <v>0.04</v>
      </c>
      <c r="F442" s="31">
        <v>35.34</v>
      </c>
    </row>
    <row r="443" spans="1:6" ht="19.5">
      <c r="A443" s="28" t="s">
        <v>1680</v>
      </c>
      <c r="B443" s="29" t="s">
        <v>880</v>
      </c>
      <c r="C443" s="29" t="s">
        <v>1224</v>
      </c>
      <c r="D443" s="30">
        <v>3</v>
      </c>
      <c r="E443" s="30">
        <v>11</v>
      </c>
      <c r="F443" s="31">
        <v>33</v>
      </c>
    </row>
    <row r="444" spans="1:6" ht="18">
      <c r="A444" s="28" t="s">
        <v>1681</v>
      </c>
      <c r="B444" s="29" t="s">
        <v>1351</v>
      </c>
      <c r="C444" s="29" t="s">
        <v>1224</v>
      </c>
      <c r="D444" s="30">
        <v>1604.56</v>
      </c>
      <c r="E444" s="30">
        <v>0.025</v>
      </c>
      <c r="F444" s="31">
        <v>40.11</v>
      </c>
    </row>
    <row r="445" spans="1:6" ht="18">
      <c r="A445" s="28" t="s">
        <v>1682</v>
      </c>
      <c r="B445" s="29" t="s">
        <v>880</v>
      </c>
      <c r="C445" s="29" t="s">
        <v>1224</v>
      </c>
      <c r="D445" s="30">
        <v>14.21</v>
      </c>
      <c r="E445" s="30">
        <v>156</v>
      </c>
      <c r="F445" s="31">
        <v>2216.76</v>
      </c>
    </row>
    <row r="446" spans="1:6" ht="18">
      <c r="A446" s="28" t="s">
        <v>1683</v>
      </c>
      <c r="B446" s="29" t="s">
        <v>1347</v>
      </c>
      <c r="C446" s="29" t="s">
        <v>1224</v>
      </c>
      <c r="D446" s="30">
        <v>1.5</v>
      </c>
      <c r="E446" s="30">
        <v>264</v>
      </c>
      <c r="F446" s="31">
        <v>396</v>
      </c>
    </row>
    <row r="447" spans="1:6" ht="19.5">
      <c r="A447" s="28" t="s">
        <v>1684</v>
      </c>
      <c r="B447" s="29" t="s">
        <v>1347</v>
      </c>
      <c r="C447" s="29" t="s">
        <v>1224</v>
      </c>
      <c r="D447" s="30">
        <v>1.5</v>
      </c>
      <c r="E447" s="30">
        <v>88.9</v>
      </c>
      <c r="F447" s="31">
        <v>133.35</v>
      </c>
    </row>
    <row r="448" spans="1:6" ht="18">
      <c r="A448" s="28" t="s">
        <v>1685</v>
      </c>
      <c r="B448" s="29" t="s">
        <v>880</v>
      </c>
      <c r="C448" s="29" t="s">
        <v>1369</v>
      </c>
      <c r="D448" s="30">
        <v>0.72</v>
      </c>
      <c r="E448" s="30">
        <v>109</v>
      </c>
      <c r="F448" s="31">
        <v>78.48</v>
      </c>
    </row>
    <row r="449" spans="1:6" ht="18">
      <c r="A449" s="28" t="s">
        <v>1686</v>
      </c>
      <c r="B449" s="29" t="s">
        <v>1351</v>
      </c>
      <c r="C449" s="29" t="s">
        <v>1224</v>
      </c>
      <c r="D449" s="30">
        <v>1697</v>
      </c>
      <c r="E449" s="30">
        <v>0.115</v>
      </c>
      <c r="F449" s="31">
        <v>195.16</v>
      </c>
    </row>
    <row r="450" spans="1:6" ht="18">
      <c r="A450" s="28" t="s">
        <v>1687</v>
      </c>
      <c r="B450" s="29" t="s">
        <v>1351</v>
      </c>
      <c r="C450" s="29" t="s">
        <v>1424</v>
      </c>
      <c r="D450" s="30">
        <v>5620</v>
      </c>
      <c r="E450" s="30">
        <v>0.028</v>
      </c>
      <c r="F450" s="31">
        <v>157.36</v>
      </c>
    </row>
    <row r="451" spans="1:6" ht="18">
      <c r="A451" s="28" t="s">
        <v>1688</v>
      </c>
      <c r="B451" s="29" t="s">
        <v>1351</v>
      </c>
      <c r="C451" s="29" t="s">
        <v>1424</v>
      </c>
      <c r="D451" s="30">
        <v>5620</v>
      </c>
      <c r="E451" s="30">
        <v>0.09</v>
      </c>
      <c r="F451" s="31">
        <v>505.8</v>
      </c>
    </row>
    <row r="452" spans="1:6" ht="19.5">
      <c r="A452" s="28" t="s">
        <v>1689</v>
      </c>
      <c r="B452" s="29" t="s">
        <v>880</v>
      </c>
      <c r="C452" s="29" t="s">
        <v>1224</v>
      </c>
      <c r="D452" s="30">
        <v>1.58</v>
      </c>
      <c r="E452" s="30">
        <v>10</v>
      </c>
      <c r="F452" s="31">
        <v>15.8</v>
      </c>
    </row>
    <row r="453" spans="1:6" ht="18">
      <c r="A453" s="28" t="s">
        <v>1690</v>
      </c>
      <c r="B453" s="29" t="s">
        <v>1351</v>
      </c>
      <c r="C453" s="29" t="s">
        <v>1224</v>
      </c>
      <c r="D453" s="30">
        <v>146.57</v>
      </c>
      <c r="E453" s="30">
        <v>0.204</v>
      </c>
      <c r="F453" s="31">
        <v>29.9</v>
      </c>
    </row>
    <row r="454" spans="1:6" ht="19.5">
      <c r="A454" s="28" t="s">
        <v>1691</v>
      </c>
      <c r="B454" s="29" t="s">
        <v>1351</v>
      </c>
      <c r="C454" s="29" t="s">
        <v>1424</v>
      </c>
      <c r="D454" s="30">
        <v>5660</v>
      </c>
      <c r="E454" s="30">
        <v>0.048</v>
      </c>
      <c r="F454" s="31">
        <v>271.68</v>
      </c>
    </row>
    <row r="455" spans="1:6" ht="18">
      <c r="A455" s="28" t="s">
        <v>1692</v>
      </c>
      <c r="B455" s="29" t="s">
        <v>1351</v>
      </c>
      <c r="C455" s="29" t="s">
        <v>1424</v>
      </c>
      <c r="D455" s="30">
        <v>5660</v>
      </c>
      <c r="E455" s="30">
        <v>0.06</v>
      </c>
      <c r="F455" s="31">
        <v>339.6</v>
      </c>
    </row>
    <row r="456" spans="1:6" ht="18">
      <c r="A456" s="28" t="s">
        <v>1693</v>
      </c>
      <c r="B456" s="29" t="s">
        <v>1351</v>
      </c>
      <c r="C456" s="29" t="s">
        <v>1224</v>
      </c>
      <c r="D456" s="30">
        <v>5660</v>
      </c>
      <c r="E456" s="30">
        <v>0.0175</v>
      </c>
      <c r="F456" s="31">
        <v>99.05</v>
      </c>
    </row>
    <row r="457" spans="1:6" ht="18">
      <c r="A457" s="28" t="s">
        <v>1694</v>
      </c>
      <c r="B457" s="29" t="s">
        <v>880</v>
      </c>
      <c r="C457" s="29" t="s">
        <v>1224</v>
      </c>
      <c r="D457" s="30">
        <v>1.51</v>
      </c>
      <c r="E457" s="30">
        <v>129</v>
      </c>
      <c r="F457" s="31">
        <v>194.79</v>
      </c>
    </row>
    <row r="458" spans="1:6" ht="18">
      <c r="A458" s="28" t="s">
        <v>1695</v>
      </c>
      <c r="B458" s="29" t="s">
        <v>880</v>
      </c>
      <c r="C458" s="29" t="s">
        <v>1224</v>
      </c>
      <c r="D458" s="30">
        <v>9.4</v>
      </c>
      <c r="E458" s="30">
        <v>9.5</v>
      </c>
      <c r="F458" s="31">
        <v>89.3</v>
      </c>
    </row>
    <row r="459" spans="1:6" ht="18">
      <c r="A459" s="28" t="s">
        <v>1696</v>
      </c>
      <c r="B459" s="29" t="s">
        <v>880</v>
      </c>
      <c r="C459" s="29" t="s">
        <v>1224</v>
      </c>
      <c r="D459" s="30">
        <v>19.3</v>
      </c>
      <c r="E459" s="30">
        <v>135</v>
      </c>
      <c r="F459" s="31">
        <v>2605.5</v>
      </c>
    </row>
    <row r="460" spans="1:6" ht="18">
      <c r="A460" s="28" t="s">
        <v>1697</v>
      </c>
      <c r="B460" s="29" t="s">
        <v>1365</v>
      </c>
      <c r="C460" s="29" t="s">
        <v>1224</v>
      </c>
      <c r="D460" s="30">
        <v>26242.13</v>
      </c>
      <c r="E460" s="30">
        <v>0.021</v>
      </c>
      <c r="F460" s="31">
        <v>551.08</v>
      </c>
    </row>
    <row r="461" spans="1:6" ht="19.5">
      <c r="A461" s="28" t="s">
        <v>1698</v>
      </c>
      <c r="B461" s="29" t="s">
        <v>955</v>
      </c>
      <c r="C461" s="29" t="s">
        <v>1224</v>
      </c>
      <c r="D461" s="30">
        <v>1.98</v>
      </c>
      <c r="E461" s="30">
        <v>17</v>
      </c>
      <c r="F461" s="31">
        <v>33.66</v>
      </c>
    </row>
    <row r="462" spans="1:6" ht="18">
      <c r="A462" s="28" t="s">
        <v>1699</v>
      </c>
      <c r="B462" s="29" t="s">
        <v>1384</v>
      </c>
      <c r="C462" s="29" t="s">
        <v>1224</v>
      </c>
      <c r="D462" s="30">
        <v>117.3</v>
      </c>
      <c r="E462" s="30">
        <v>0.132</v>
      </c>
      <c r="F462" s="31">
        <v>15.48</v>
      </c>
    </row>
    <row r="463" spans="1:6" ht="18">
      <c r="A463" s="28" t="s">
        <v>1700</v>
      </c>
      <c r="B463" s="29" t="s">
        <v>955</v>
      </c>
      <c r="C463" s="29" t="s">
        <v>1224</v>
      </c>
      <c r="D463" s="30">
        <v>0.14</v>
      </c>
      <c r="E463" s="30">
        <v>11</v>
      </c>
      <c r="F463" s="31">
        <v>1.54</v>
      </c>
    </row>
    <row r="464" spans="1:6" ht="18">
      <c r="A464" s="28" t="s">
        <v>1701</v>
      </c>
      <c r="B464" s="29" t="s">
        <v>880</v>
      </c>
      <c r="C464" s="29" t="s">
        <v>1224</v>
      </c>
      <c r="D464" s="30">
        <v>0.35</v>
      </c>
      <c r="E464" s="30">
        <v>1400</v>
      </c>
      <c r="F464" s="31">
        <v>490</v>
      </c>
    </row>
    <row r="465" spans="1:6" ht="18">
      <c r="A465" s="28" t="s">
        <v>1702</v>
      </c>
      <c r="B465" s="29" t="s">
        <v>955</v>
      </c>
      <c r="C465" s="29" t="s">
        <v>1224</v>
      </c>
      <c r="D465" s="30">
        <v>0.46</v>
      </c>
      <c r="E465" s="30">
        <v>865</v>
      </c>
      <c r="F465" s="31">
        <v>397.9</v>
      </c>
    </row>
    <row r="466" spans="1:6" ht="19.5">
      <c r="A466" s="28" t="s">
        <v>1703</v>
      </c>
      <c r="B466" s="29" t="s">
        <v>955</v>
      </c>
      <c r="C466" s="29" t="s">
        <v>1224</v>
      </c>
      <c r="D466" s="30">
        <v>0.77</v>
      </c>
      <c r="E466" s="30">
        <v>50</v>
      </c>
      <c r="F466" s="31">
        <v>38.5</v>
      </c>
    </row>
    <row r="467" spans="1:6" ht="19.5">
      <c r="A467" s="28" t="s">
        <v>1704</v>
      </c>
      <c r="B467" s="29" t="s">
        <v>955</v>
      </c>
      <c r="C467" s="29" t="s">
        <v>1224</v>
      </c>
      <c r="D467" s="30">
        <v>1.16</v>
      </c>
      <c r="E467" s="30">
        <v>40</v>
      </c>
      <c r="F467" s="31">
        <v>46.4</v>
      </c>
    </row>
    <row r="468" spans="1:6" ht="19.5">
      <c r="A468" s="28" t="s">
        <v>1705</v>
      </c>
      <c r="B468" s="29" t="s">
        <v>880</v>
      </c>
      <c r="C468" s="29" t="s">
        <v>1224</v>
      </c>
      <c r="D468" s="30">
        <v>0.19</v>
      </c>
      <c r="E468" s="30">
        <v>141</v>
      </c>
      <c r="F468" s="31">
        <v>26.79</v>
      </c>
    </row>
    <row r="469" spans="1:6" ht="19.5">
      <c r="A469" s="28" t="s">
        <v>1706</v>
      </c>
      <c r="B469" s="29" t="s">
        <v>880</v>
      </c>
      <c r="C469" s="29" t="s">
        <v>1224</v>
      </c>
      <c r="D469" s="30">
        <v>0.19</v>
      </c>
      <c r="E469" s="30">
        <v>600</v>
      </c>
      <c r="F469" s="31">
        <v>114</v>
      </c>
    </row>
    <row r="470" spans="1:6" ht="12.75">
      <c r="A470" s="28" t="s">
        <v>1707</v>
      </c>
      <c r="B470" s="29" t="s">
        <v>669</v>
      </c>
      <c r="C470" s="29" t="s">
        <v>1224</v>
      </c>
      <c r="D470" s="30">
        <v>20.3</v>
      </c>
      <c r="E470" s="30">
        <v>16.8</v>
      </c>
      <c r="F470" s="31">
        <v>341.04</v>
      </c>
    </row>
    <row r="471" spans="1:6" ht="19.5">
      <c r="A471" s="28" t="s">
        <v>1708</v>
      </c>
      <c r="B471" s="29" t="s">
        <v>1229</v>
      </c>
      <c r="C471" s="29" t="s">
        <v>1224</v>
      </c>
      <c r="D471" s="30">
        <v>68.8</v>
      </c>
      <c r="E471" s="30">
        <v>3</v>
      </c>
      <c r="F471" s="31">
        <v>206.4</v>
      </c>
    </row>
    <row r="472" spans="1:6" ht="19.5">
      <c r="A472" s="28" t="s">
        <v>1709</v>
      </c>
      <c r="B472" s="29" t="s">
        <v>648</v>
      </c>
      <c r="C472" s="29" t="s">
        <v>1369</v>
      </c>
      <c r="D472" s="30">
        <v>405</v>
      </c>
      <c r="E472" s="30">
        <v>1</v>
      </c>
      <c r="F472" s="31">
        <v>405</v>
      </c>
    </row>
    <row r="473" spans="1:6" ht="19.5">
      <c r="A473" s="28" t="s">
        <v>1710</v>
      </c>
      <c r="B473" s="29" t="s">
        <v>630</v>
      </c>
      <c r="C473" s="29" t="s">
        <v>1224</v>
      </c>
      <c r="D473" s="30">
        <v>24</v>
      </c>
      <c r="E473" s="30">
        <v>47</v>
      </c>
      <c r="F473" s="31">
        <v>1128</v>
      </c>
    </row>
    <row r="474" spans="1:6" ht="12.75">
      <c r="A474" s="28" t="s">
        <v>1711</v>
      </c>
      <c r="B474" s="29" t="s">
        <v>648</v>
      </c>
      <c r="C474" s="29" t="s">
        <v>1224</v>
      </c>
      <c r="D474" s="30">
        <v>0.24</v>
      </c>
      <c r="E474" s="30">
        <v>2021</v>
      </c>
      <c r="F474" s="31">
        <v>485.04</v>
      </c>
    </row>
    <row r="475" spans="1:6" ht="12.75">
      <c r="A475" s="28" t="s">
        <v>1712</v>
      </c>
      <c r="B475" s="29" t="s">
        <v>648</v>
      </c>
      <c r="C475" s="29" t="s">
        <v>1224</v>
      </c>
      <c r="D475" s="30">
        <v>0.85</v>
      </c>
      <c r="E475" s="30">
        <v>63</v>
      </c>
      <c r="F475" s="31">
        <v>53.55</v>
      </c>
    </row>
    <row r="476" spans="1:6" ht="12.75">
      <c r="A476" s="28" t="s">
        <v>1713</v>
      </c>
      <c r="B476" s="29" t="s">
        <v>648</v>
      </c>
      <c r="C476" s="29" t="s">
        <v>1224</v>
      </c>
      <c r="D476" s="30">
        <v>2.79</v>
      </c>
      <c r="E476" s="30">
        <v>61</v>
      </c>
      <c r="F476" s="31">
        <v>170.19</v>
      </c>
    </row>
    <row r="477" spans="1:6" ht="18">
      <c r="A477" s="28" t="s">
        <v>1714</v>
      </c>
      <c r="B477" s="29" t="s">
        <v>648</v>
      </c>
      <c r="C477" s="29" t="s">
        <v>1224</v>
      </c>
      <c r="D477" s="30">
        <v>0.24</v>
      </c>
      <c r="E477" s="30">
        <v>43</v>
      </c>
      <c r="F477" s="31">
        <v>10.32</v>
      </c>
    </row>
    <row r="478" spans="1:6" ht="18">
      <c r="A478" s="28" t="s">
        <v>1715</v>
      </c>
      <c r="B478" s="29" t="s">
        <v>648</v>
      </c>
      <c r="C478" s="29" t="s">
        <v>1224</v>
      </c>
      <c r="D478" s="30">
        <v>0.3</v>
      </c>
      <c r="E478" s="30">
        <v>14</v>
      </c>
      <c r="F478" s="31">
        <v>4.2</v>
      </c>
    </row>
    <row r="479" spans="1:6" ht="18">
      <c r="A479" s="28" t="s">
        <v>1716</v>
      </c>
      <c r="B479" s="29" t="s">
        <v>1229</v>
      </c>
      <c r="C479" s="29" t="s">
        <v>1224</v>
      </c>
      <c r="D479" s="30">
        <v>3.18</v>
      </c>
      <c r="E479" s="30">
        <v>1</v>
      </c>
      <c r="F479" s="31">
        <v>3.18</v>
      </c>
    </row>
    <row r="480" spans="1:6" ht="19.5">
      <c r="A480" s="28" t="s">
        <v>1717</v>
      </c>
      <c r="B480" s="29" t="s">
        <v>1229</v>
      </c>
      <c r="C480" s="29" t="s">
        <v>1224</v>
      </c>
      <c r="D480" s="30">
        <v>4.09</v>
      </c>
      <c r="E480" s="30">
        <v>1</v>
      </c>
      <c r="F480" s="31">
        <v>4.09</v>
      </c>
    </row>
    <row r="481" spans="1:6" ht="19.5">
      <c r="A481" s="28" t="s">
        <v>1718</v>
      </c>
      <c r="B481" s="29" t="s">
        <v>630</v>
      </c>
      <c r="C481" s="29" t="s">
        <v>1224</v>
      </c>
      <c r="D481" s="30">
        <v>0.17</v>
      </c>
      <c r="E481" s="30">
        <v>25</v>
      </c>
      <c r="F481" s="31">
        <v>4.25</v>
      </c>
    </row>
    <row r="482" spans="1:6" ht="19.5">
      <c r="A482" s="28" t="s">
        <v>1719</v>
      </c>
      <c r="B482" s="29" t="s">
        <v>630</v>
      </c>
      <c r="C482" s="29" t="s">
        <v>1224</v>
      </c>
      <c r="D482" s="30">
        <v>0.17</v>
      </c>
      <c r="E482" s="30">
        <v>14</v>
      </c>
      <c r="F482" s="31">
        <v>2.38</v>
      </c>
    </row>
    <row r="483" spans="1:6" ht="19.5">
      <c r="A483" s="28" t="s">
        <v>1720</v>
      </c>
      <c r="B483" s="29" t="s">
        <v>1229</v>
      </c>
      <c r="C483" s="29" t="s">
        <v>1369</v>
      </c>
      <c r="D483" s="30">
        <v>28.39</v>
      </c>
      <c r="E483" s="30">
        <v>1</v>
      </c>
      <c r="F483" s="31">
        <v>28.39</v>
      </c>
    </row>
    <row r="484" spans="1:6" ht="12.75">
      <c r="A484" s="28" t="s">
        <v>1721</v>
      </c>
      <c r="B484" s="29" t="s">
        <v>630</v>
      </c>
      <c r="C484" s="29" t="s">
        <v>1224</v>
      </c>
      <c r="D484" s="30">
        <v>0.02</v>
      </c>
      <c r="E484" s="30">
        <v>63</v>
      </c>
      <c r="F484" s="31">
        <v>1.26</v>
      </c>
    </row>
    <row r="485" spans="1:6" ht="12.75">
      <c r="A485" s="28" t="s">
        <v>1722</v>
      </c>
      <c r="B485" s="29" t="s">
        <v>630</v>
      </c>
      <c r="C485" s="29" t="s">
        <v>1224</v>
      </c>
      <c r="D485" s="30">
        <v>0.02</v>
      </c>
      <c r="E485" s="30">
        <v>60</v>
      </c>
      <c r="F485" s="31">
        <v>1.2</v>
      </c>
    </row>
    <row r="486" spans="1:6" ht="19.5">
      <c r="A486" s="28" t="s">
        <v>1723</v>
      </c>
      <c r="B486" s="29" t="s">
        <v>630</v>
      </c>
      <c r="C486" s="29" t="s">
        <v>1224</v>
      </c>
      <c r="D486" s="30">
        <v>0.09</v>
      </c>
      <c r="E486" s="30">
        <v>9</v>
      </c>
      <c r="F486" s="31">
        <v>0.81</v>
      </c>
    </row>
    <row r="487" spans="1:6" ht="18">
      <c r="A487" s="28" t="s">
        <v>1724</v>
      </c>
      <c r="B487" s="29" t="s">
        <v>1229</v>
      </c>
      <c r="C487" s="29" t="s">
        <v>1224</v>
      </c>
      <c r="D487" s="30">
        <v>19.04</v>
      </c>
      <c r="E487" s="30">
        <v>3</v>
      </c>
      <c r="F487" s="31">
        <v>57.12</v>
      </c>
    </row>
    <row r="488" spans="1:6" ht="19.5">
      <c r="A488" s="28" t="s">
        <v>1725</v>
      </c>
      <c r="B488" s="29" t="s">
        <v>1229</v>
      </c>
      <c r="C488" s="29" t="s">
        <v>1224</v>
      </c>
      <c r="D488" s="30">
        <v>30.12</v>
      </c>
      <c r="E488" s="30">
        <v>1</v>
      </c>
      <c r="F488" s="31">
        <v>30.12</v>
      </c>
    </row>
    <row r="489" spans="1:6" ht="12.75">
      <c r="A489" s="28" t="s">
        <v>1726</v>
      </c>
      <c r="B489" s="29" t="s">
        <v>630</v>
      </c>
      <c r="C489" s="29" t="s">
        <v>1224</v>
      </c>
      <c r="D489" s="30">
        <v>24.86</v>
      </c>
      <c r="E489" s="30">
        <v>3</v>
      </c>
      <c r="F489" s="31">
        <v>74.58</v>
      </c>
    </row>
    <row r="490" spans="1:6" ht="19.5">
      <c r="A490" s="28" t="s">
        <v>1727</v>
      </c>
      <c r="B490" s="29" t="s">
        <v>1229</v>
      </c>
      <c r="C490" s="29" t="s">
        <v>1224</v>
      </c>
      <c r="D490" s="30">
        <v>9.44</v>
      </c>
      <c r="E490" s="30">
        <v>3</v>
      </c>
      <c r="F490" s="31">
        <v>28.32</v>
      </c>
    </row>
    <row r="491" spans="1:6" ht="19.5">
      <c r="A491" s="28" t="s">
        <v>1728</v>
      </c>
      <c r="B491" s="29" t="s">
        <v>1229</v>
      </c>
      <c r="C491" s="29" t="s">
        <v>1224</v>
      </c>
      <c r="D491" s="30">
        <v>9.44</v>
      </c>
      <c r="E491" s="30">
        <v>2</v>
      </c>
      <c r="F491" s="31">
        <v>18.88</v>
      </c>
    </row>
    <row r="492" spans="1:6" ht="19.5">
      <c r="A492" s="28" t="s">
        <v>1729</v>
      </c>
      <c r="B492" s="29" t="s">
        <v>630</v>
      </c>
      <c r="C492" s="29" t="s">
        <v>1224</v>
      </c>
      <c r="D492" s="30">
        <v>9.2</v>
      </c>
      <c r="E492" s="30">
        <v>1</v>
      </c>
      <c r="F492" s="31">
        <v>9.2</v>
      </c>
    </row>
    <row r="493" spans="1:6" ht="19.5">
      <c r="A493" s="28" t="s">
        <v>1730</v>
      </c>
      <c r="B493" s="29" t="s">
        <v>630</v>
      </c>
      <c r="C493" s="29" t="s">
        <v>1224</v>
      </c>
      <c r="D493" s="30">
        <v>13.03</v>
      </c>
      <c r="E493" s="30">
        <v>2</v>
      </c>
      <c r="F493" s="31">
        <v>26.06</v>
      </c>
    </row>
    <row r="494" spans="1:6" ht="19.5">
      <c r="A494" s="28" t="s">
        <v>1731</v>
      </c>
      <c r="B494" s="29" t="s">
        <v>630</v>
      </c>
      <c r="C494" s="29" t="s">
        <v>1224</v>
      </c>
      <c r="D494" s="30">
        <v>13.03</v>
      </c>
      <c r="E494" s="30">
        <v>2</v>
      </c>
      <c r="F494" s="31">
        <v>26.06</v>
      </c>
    </row>
    <row r="495" spans="1:6" ht="19.5">
      <c r="A495" s="28" t="s">
        <v>1732</v>
      </c>
      <c r="B495" s="29" t="s">
        <v>630</v>
      </c>
      <c r="C495" s="29" t="s">
        <v>1224</v>
      </c>
      <c r="D495" s="30">
        <v>10.18</v>
      </c>
      <c r="E495" s="30">
        <v>5</v>
      </c>
      <c r="F495" s="31">
        <v>50.9</v>
      </c>
    </row>
    <row r="496" spans="1:6" ht="27.75">
      <c r="A496" s="28" t="s">
        <v>1733</v>
      </c>
      <c r="B496" s="29" t="s">
        <v>1229</v>
      </c>
      <c r="C496" s="29" t="s">
        <v>1224</v>
      </c>
      <c r="D496" s="30">
        <v>3.75</v>
      </c>
      <c r="E496" s="30">
        <v>12</v>
      </c>
      <c r="F496" s="31">
        <v>45</v>
      </c>
    </row>
    <row r="497" spans="1:6" ht="19.5">
      <c r="A497" s="28" t="s">
        <v>1734</v>
      </c>
      <c r="B497" s="29" t="s">
        <v>630</v>
      </c>
      <c r="C497" s="29" t="s">
        <v>1224</v>
      </c>
      <c r="D497" s="30">
        <v>3.5</v>
      </c>
      <c r="E497" s="30">
        <v>2</v>
      </c>
      <c r="F497" s="31">
        <v>7</v>
      </c>
    </row>
    <row r="498" spans="1:6" ht="19.5">
      <c r="A498" s="28" t="s">
        <v>1735</v>
      </c>
      <c r="B498" s="29" t="s">
        <v>630</v>
      </c>
      <c r="C498" s="29" t="s">
        <v>1224</v>
      </c>
      <c r="D498" s="30">
        <v>11.48</v>
      </c>
      <c r="E498" s="30">
        <v>6</v>
      </c>
      <c r="F498" s="31">
        <v>68.88</v>
      </c>
    </row>
    <row r="499" spans="1:6" ht="19.5">
      <c r="A499" s="28" t="s">
        <v>1736</v>
      </c>
      <c r="B499" s="29" t="s">
        <v>630</v>
      </c>
      <c r="C499" s="29" t="s">
        <v>1224</v>
      </c>
      <c r="D499" s="30">
        <v>23.75</v>
      </c>
      <c r="E499" s="30">
        <v>2</v>
      </c>
      <c r="F499" s="31">
        <v>47.5</v>
      </c>
    </row>
    <row r="500" spans="1:6" ht="19.5">
      <c r="A500" s="28" t="s">
        <v>1737</v>
      </c>
      <c r="B500" s="29" t="s">
        <v>1229</v>
      </c>
      <c r="C500" s="29" t="s">
        <v>1224</v>
      </c>
      <c r="D500" s="30">
        <v>22.89</v>
      </c>
      <c r="E500" s="30">
        <v>14</v>
      </c>
      <c r="F500" s="31">
        <v>320.46</v>
      </c>
    </row>
    <row r="501" spans="1:6" ht="19.5">
      <c r="A501" s="28" t="s">
        <v>1738</v>
      </c>
      <c r="B501" s="29" t="s">
        <v>630</v>
      </c>
      <c r="C501" s="29" t="s">
        <v>1224</v>
      </c>
      <c r="D501" s="30">
        <v>18.41</v>
      </c>
      <c r="E501" s="30">
        <v>1</v>
      </c>
      <c r="F501" s="31">
        <v>18.41</v>
      </c>
    </row>
    <row r="502" spans="1:6" ht="18">
      <c r="A502" s="28" t="s">
        <v>1739</v>
      </c>
      <c r="B502" s="29" t="s">
        <v>630</v>
      </c>
      <c r="C502" s="29" t="s">
        <v>1224</v>
      </c>
      <c r="D502" s="30">
        <v>1.3</v>
      </c>
      <c r="E502" s="30">
        <v>16</v>
      </c>
      <c r="F502" s="31">
        <v>20.8</v>
      </c>
    </row>
    <row r="503" spans="1:6" ht="18">
      <c r="A503" s="28" t="s">
        <v>1740</v>
      </c>
      <c r="B503" s="29" t="s">
        <v>630</v>
      </c>
      <c r="C503" s="29" t="s">
        <v>1224</v>
      </c>
      <c r="D503" s="30">
        <v>4.9</v>
      </c>
      <c r="E503" s="30">
        <v>1</v>
      </c>
      <c r="F503" s="31">
        <v>4.9</v>
      </c>
    </row>
    <row r="504" spans="1:6" ht="18">
      <c r="A504" s="28" t="s">
        <v>1741</v>
      </c>
      <c r="B504" s="29" t="s">
        <v>630</v>
      </c>
      <c r="C504" s="29" t="s">
        <v>1224</v>
      </c>
      <c r="D504" s="30">
        <v>3.94</v>
      </c>
      <c r="E504" s="30">
        <v>1</v>
      </c>
      <c r="F504" s="31">
        <v>3.94</v>
      </c>
    </row>
    <row r="505" spans="1:6" ht="18">
      <c r="A505" s="28" t="s">
        <v>1742</v>
      </c>
      <c r="B505" s="29" t="s">
        <v>1229</v>
      </c>
      <c r="C505" s="29" t="s">
        <v>1224</v>
      </c>
      <c r="D505" s="30">
        <v>14.73</v>
      </c>
      <c r="E505" s="30">
        <v>14</v>
      </c>
      <c r="F505" s="31">
        <v>206.22</v>
      </c>
    </row>
    <row r="506" spans="1:6" ht="12.75">
      <c r="A506" s="28" t="s">
        <v>1743</v>
      </c>
      <c r="B506" s="29" t="s">
        <v>1229</v>
      </c>
      <c r="C506" s="29" t="s">
        <v>1224</v>
      </c>
      <c r="D506" s="30">
        <v>14.73</v>
      </c>
      <c r="E506" s="30">
        <v>1</v>
      </c>
      <c r="F506" s="31">
        <v>14.73</v>
      </c>
    </row>
    <row r="507" spans="1:6" ht="12.75">
      <c r="A507" s="28" t="s">
        <v>1744</v>
      </c>
      <c r="B507" s="29" t="s">
        <v>1229</v>
      </c>
      <c r="C507" s="29" t="s">
        <v>1224</v>
      </c>
      <c r="D507" s="30">
        <v>14.73</v>
      </c>
      <c r="E507" s="30">
        <v>2</v>
      </c>
      <c r="F507" s="31">
        <v>29.46</v>
      </c>
    </row>
    <row r="508" spans="1:6" ht="12.75">
      <c r="A508" s="28" t="s">
        <v>1745</v>
      </c>
      <c r="B508" s="29" t="s">
        <v>1229</v>
      </c>
      <c r="C508" s="29" t="s">
        <v>1224</v>
      </c>
      <c r="D508" s="30">
        <v>15.43</v>
      </c>
      <c r="E508" s="30">
        <v>3</v>
      </c>
      <c r="F508" s="31">
        <v>46.29</v>
      </c>
    </row>
    <row r="509" spans="1:6" ht="18">
      <c r="A509" s="28" t="s">
        <v>1746</v>
      </c>
      <c r="B509" s="29" t="s">
        <v>666</v>
      </c>
      <c r="C509" s="29" t="s">
        <v>1224</v>
      </c>
      <c r="D509" s="30">
        <v>4.91</v>
      </c>
      <c r="E509" s="30">
        <v>1</v>
      </c>
      <c r="F509" s="31">
        <v>4.91</v>
      </c>
    </row>
    <row r="510" spans="1:6" ht="12.75">
      <c r="A510" s="28" t="s">
        <v>1747</v>
      </c>
      <c r="B510" s="29" t="s">
        <v>666</v>
      </c>
      <c r="C510" s="29" t="s">
        <v>1224</v>
      </c>
      <c r="D510" s="30">
        <v>7.94</v>
      </c>
      <c r="E510" s="30">
        <v>2</v>
      </c>
      <c r="F510" s="31">
        <v>15.88</v>
      </c>
    </row>
    <row r="511" spans="1:6" ht="12.75">
      <c r="A511" s="28" t="s">
        <v>1748</v>
      </c>
      <c r="B511" s="29" t="s">
        <v>666</v>
      </c>
      <c r="C511" s="29" t="s">
        <v>1224</v>
      </c>
      <c r="D511" s="30">
        <v>9.59</v>
      </c>
      <c r="E511" s="30">
        <v>31</v>
      </c>
      <c r="F511" s="31">
        <v>297.29</v>
      </c>
    </row>
    <row r="512" spans="1:6" ht="18">
      <c r="A512" s="28" t="s">
        <v>1749</v>
      </c>
      <c r="B512" s="29" t="s">
        <v>630</v>
      </c>
      <c r="C512" s="29" t="s">
        <v>1224</v>
      </c>
      <c r="D512" s="30">
        <v>13.34</v>
      </c>
      <c r="E512" s="30">
        <v>1</v>
      </c>
      <c r="F512" s="31">
        <v>13.34</v>
      </c>
    </row>
    <row r="513" spans="1:6" ht="19.5">
      <c r="A513" s="28" t="s">
        <v>1750</v>
      </c>
      <c r="B513" s="29" t="s">
        <v>630</v>
      </c>
      <c r="C513" s="29" t="s">
        <v>1224</v>
      </c>
      <c r="D513" s="30">
        <v>18.43</v>
      </c>
      <c r="E513" s="30">
        <v>4</v>
      </c>
      <c r="F513" s="31">
        <v>73.72</v>
      </c>
    </row>
    <row r="514" spans="1:6" ht="18">
      <c r="A514" s="28" t="s">
        <v>1751</v>
      </c>
      <c r="B514" s="29" t="s">
        <v>630</v>
      </c>
      <c r="C514" s="29" t="s">
        <v>1224</v>
      </c>
      <c r="D514" s="30">
        <v>10.57</v>
      </c>
      <c r="E514" s="30">
        <v>7</v>
      </c>
      <c r="F514" s="31">
        <v>73.99</v>
      </c>
    </row>
    <row r="515" spans="1:6" ht="18">
      <c r="A515" s="28" t="s">
        <v>1752</v>
      </c>
      <c r="B515" s="29" t="s">
        <v>1229</v>
      </c>
      <c r="C515" s="29" t="s">
        <v>1224</v>
      </c>
      <c r="D515" s="30">
        <v>8.7</v>
      </c>
      <c r="E515" s="30">
        <v>4</v>
      </c>
      <c r="F515" s="31">
        <v>34.8</v>
      </c>
    </row>
    <row r="516" spans="1:6" ht="12.75">
      <c r="A516" s="28" t="s">
        <v>1753</v>
      </c>
      <c r="B516" s="29" t="s">
        <v>648</v>
      </c>
      <c r="C516" s="29" t="s">
        <v>1224</v>
      </c>
      <c r="D516" s="30">
        <v>1.45</v>
      </c>
      <c r="E516" s="30">
        <v>3</v>
      </c>
      <c r="F516" s="31">
        <v>4.35</v>
      </c>
    </row>
    <row r="517" spans="1:6" ht="18">
      <c r="A517" s="28" t="s">
        <v>1754</v>
      </c>
      <c r="B517" s="29" t="s">
        <v>630</v>
      </c>
      <c r="C517" s="29" t="s">
        <v>1224</v>
      </c>
      <c r="D517" s="30">
        <v>2.91</v>
      </c>
      <c r="E517" s="30">
        <v>4</v>
      </c>
      <c r="F517" s="31">
        <v>11.64</v>
      </c>
    </row>
    <row r="518" spans="1:6" ht="19.5">
      <c r="A518" s="28" t="s">
        <v>1755</v>
      </c>
      <c r="B518" s="29" t="s">
        <v>648</v>
      </c>
      <c r="C518" s="29" t="s">
        <v>1224</v>
      </c>
      <c r="D518" s="30">
        <v>1.54</v>
      </c>
      <c r="E518" s="30">
        <v>6</v>
      </c>
      <c r="F518" s="31">
        <v>9.24</v>
      </c>
    </row>
    <row r="519" spans="1:6" ht="18">
      <c r="A519" s="28" t="s">
        <v>1756</v>
      </c>
      <c r="B519" s="29" t="s">
        <v>648</v>
      </c>
      <c r="C519" s="29" t="s">
        <v>1224</v>
      </c>
      <c r="D519" s="30">
        <v>2.33</v>
      </c>
      <c r="E519" s="30">
        <v>3</v>
      </c>
      <c r="F519" s="31">
        <v>6.99</v>
      </c>
    </row>
    <row r="520" spans="1:6" ht="12.75">
      <c r="A520" s="28" t="s">
        <v>1757</v>
      </c>
      <c r="B520" s="29" t="s">
        <v>648</v>
      </c>
      <c r="C520" s="29" t="s">
        <v>1224</v>
      </c>
      <c r="D520" s="30">
        <v>5.32</v>
      </c>
      <c r="E520" s="30">
        <v>1</v>
      </c>
      <c r="F520" s="31">
        <v>5.32</v>
      </c>
    </row>
    <row r="521" spans="1:6" ht="18">
      <c r="A521" s="28" t="s">
        <v>1758</v>
      </c>
      <c r="B521" s="29" t="s">
        <v>1229</v>
      </c>
      <c r="C521" s="29" t="s">
        <v>1224</v>
      </c>
      <c r="D521" s="30">
        <v>5</v>
      </c>
      <c r="E521" s="30">
        <v>82</v>
      </c>
      <c r="F521" s="31">
        <v>410</v>
      </c>
    </row>
    <row r="522" spans="1:6" ht="18">
      <c r="A522" s="28" t="s">
        <v>1759</v>
      </c>
      <c r="B522" s="29" t="s">
        <v>1229</v>
      </c>
      <c r="C522" s="29" t="s">
        <v>1224</v>
      </c>
      <c r="D522" s="30">
        <v>12.06</v>
      </c>
      <c r="E522" s="30">
        <v>11</v>
      </c>
      <c r="F522" s="31">
        <v>132.66</v>
      </c>
    </row>
    <row r="523" spans="1:6" ht="18">
      <c r="A523" s="28" t="s">
        <v>1760</v>
      </c>
      <c r="B523" s="29" t="s">
        <v>648</v>
      </c>
      <c r="C523" s="29" t="s">
        <v>1224</v>
      </c>
      <c r="D523" s="30">
        <v>7.09</v>
      </c>
      <c r="E523" s="30">
        <v>16</v>
      </c>
      <c r="F523" s="31">
        <v>113.44</v>
      </c>
    </row>
    <row r="524" spans="1:6" ht="18">
      <c r="A524" s="28" t="s">
        <v>1761</v>
      </c>
      <c r="B524" s="29" t="s">
        <v>648</v>
      </c>
      <c r="C524" s="29" t="s">
        <v>1224</v>
      </c>
      <c r="D524" s="30">
        <v>8.51</v>
      </c>
      <c r="E524" s="30">
        <v>8</v>
      </c>
      <c r="F524" s="31">
        <v>68.08</v>
      </c>
    </row>
    <row r="525" spans="1:6" ht="18">
      <c r="A525" s="28" t="s">
        <v>1762</v>
      </c>
      <c r="B525" s="29" t="s">
        <v>648</v>
      </c>
      <c r="C525" s="29" t="s">
        <v>1224</v>
      </c>
      <c r="D525" s="30">
        <v>12.37</v>
      </c>
      <c r="E525" s="30">
        <v>53</v>
      </c>
      <c r="F525" s="31">
        <v>655.61</v>
      </c>
    </row>
    <row r="526" spans="1:6" ht="18">
      <c r="A526" s="28" t="s">
        <v>1763</v>
      </c>
      <c r="B526" s="29" t="s">
        <v>648</v>
      </c>
      <c r="C526" s="29" t="s">
        <v>1224</v>
      </c>
      <c r="D526" s="30">
        <v>3.31</v>
      </c>
      <c r="E526" s="30">
        <v>2</v>
      </c>
      <c r="F526" s="31">
        <v>6.62</v>
      </c>
    </row>
    <row r="527" spans="1:6" ht="19.5">
      <c r="A527" s="28" t="s">
        <v>1764</v>
      </c>
      <c r="B527" s="29" t="s">
        <v>630</v>
      </c>
      <c r="C527" s="29" t="s">
        <v>1224</v>
      </c>
      <c r="D527" s="30">
        <v>2.57</v>
      </c>
      <c r="E527" s="30">
        <v>3</v>
      </c>
      <c r="F527" s="31">
        <v>7.71</v>
      </c>
    </row>
    <row r="528" spans="1:6" ht="18">
      <c r="A528" s="28" t="s">
        <v>1765</v>
      </c>
      <c r="B528" s="29" t="s">
        <v>630</v>
      </c>
      <c r="C528" s="29" t="s">
        <v>1638</v>
      </c>
      <c r="D528" s="30">
        <v>4.04</v>
      </c>
      <c r="E528" s="30">
        <v>25</v>
      </c>
      <c r="F528" s="31">
        <v>101</v>
      </c>
    </row>
    <row r="529" spans="1:6" ht="19.5">
      <c r="A529" s="28" t="s">
        <v>1766</v>
      </c>
      <c r="B529" s="29" t="s">
        <v>1229</v>
      </c>
      <c r="C529" s="29" t="s">
        <v>1224</v>
      </c>
      <c r="D529" s="30">
        <v>18.41</v>
      </c>
      <c r="E529" s="30">
        <v>1</v>
      </c>
      <c r="F529" s="31">
        <v>18.41</v>
      </c>
    </row>
    <row r="530" spans="1:6" ht="12.75">
      <c r="A530" s="28" t="s">
        <v>1767</v>
      </c>
      <c r="B530" s="29" t="s">
        <v>630</v>
      </c>
      <c r="C530" s="29" t="s">
        <v>1224</v>
      </c>
      <c r="D530" s="30">
        <v>1.65</v>
      </c>
      <c r="E530" s="30">
        <v>4</v>
      </c>
      <c r="F530" s="31">
        <v>6.6</v>
      </c>
    </row>
    <row r="531" spans="1:6" ht="12.75">
      <c r="A531" s="28" t="s">
        <v>1768</v>
      </c>
      <c r="B531" s="29" t="s">
        <v>630</v>
      </c>
      <c r="C531" s="29" t="s">
        <v>1224</v>
      </c>
      <c r="D531" s="30">
        <v>2.42</v>
      </c>
      <c r="E531" s="30">
        <v>36</v>
      </c>
      <c r="F531" s="31">
        <v>87.12</v>
      </c>
    </row>
    <row r="532" spans="1:6" ht="12.75">
      <c r="A532" s="28" t="s">
        <v>1769</v>
      </c>
      <c r="B532" s="29" t="s">
        <v>630</v>
      </c>
      <c r="C532" s="29" t="s">
        <v>1224</v>
      </c>
      <c r="D532" s="30">
        <v>1.91</v>
      </c>
      <c r="E532" s="30">
        <v>2</v>
      </c>
      <c r="F532" s="31">
        <v>3.82</v>
      </c>
    </row>
    <row r="533" spans="1:6" ht="12.75">
      <c r="A533" s="28" t="s">
        <v>1770</v>
      </c>
      <c r="B533" s="29" t="s">
        <v>630</v>
      </c>
      <c r="C533" s="29" t="s">
        <v>1224</v>
      </c>
      <c r="D533" s="30">
        <v>1.19</v>
      </c>
      <c r="E533" s="30">
        <v>2</v>
      </c>
      <c r="F533" s="31">
        <v>2.38</v>
      </c>
    </row>
    <row r="534" spans="1:6" ht="18">
      <c r="A534" s="28" t="s">
        <v>1771</v>
      </c>
      <c r="B534" s="29" t="s">
        <v>630</v>
      </c>
      <c r="C534" s="29" t="s">
        <v>1224</v>
      </c>
      <c r="D534" s="30">
        <v>1.27</v>
      </c>
      <c r="E534" s="30">
        <v>4</v>
      </c>
      <c r="F534" s="31">
        <v>5.08</v>
      </c>
    </row>
    <row r="535" spans="1:6" ht="12.75">
      <c r="A535" s="28" t="s">
        <v>1772</v>
      </c>
      <c r="B535" s="29" t="s">
        <v>630</v>
      </c>
      <c r="C535" s="29" t="s">
        <v>1224</v>
      </c>
      <c r="D535" s="30">
        <v>1.89</v>
      </c>
      <c r="E535" s="30">
        <v>2</v>
      </c>
      <c r="F535" s="31">
        <v>3.78</v>
      </c>
    </row>
    <row r="536" spans="1:6" ht="12.75">
      <c r="A536" s="28" t="s">
        <v>1773</v>
      </c>
      <c r="B536" s="29" t="s">
        <v>630</v>
      </c>
      <c r="C536" s="29" t="s">
        <v>1224</v>
      </c>
      <c r="D536" s="30">
        <v>1.89</v>
      </c>
      <c r="E536" s="30">
        <v>1</v>
      </c>
      <c r="F536" s="31">
        <v>1.89</v>
      </c>
    </row>
    <row r="537" spans="1:6" ht="12.75">
      <c r="A537" s="28" t="s">
        <v>1774</v>
      </c>
      <c r="B537" s="29" t="s">
        <v>630</v>
      </c>
      <c r="C537" s="29" t="s">
        <v>1224</v>
      </c>
      <c r="D537" s="30">
        <v>1.89</v>
      </c>
      <c r="E537" s="30">
        <v>4</v>
      </c>
      <c r="F537" s="31">
        <v>7.56</v>
      </c>
    </row>
    <row r="538" spans="1:6" ht="12.75">
      <c r="A538" s="28" t="s">
        <v>1775</v>
      </c>
      <c r="B538" s="29" t="s">
        <v>630</v>
      </c>
      <c r="C538" s="29" t="s">
        <v>1224</v>
      </c>
      <c r="D538" s="30">
        <v>1.65</v>
      </c>
      <c r="E538" s="30">
        <v>12</v>
      </c>
      <c r="F538" s="31">
        <v>19.8</v>
      </c>
    </row>
    <row r="539" spans="1:6" ht="18">
      <c r="A539" s="28" t="s">
        <v>1776</v>
      </c>
      <c r="B539" s="29" t="s">
        <v>1229</v>
      </c>
      <c r="C539" s="29" t="s">
        <v>1224</v>
      </c>
      <c r="D539" s="30">
        <v>6.27</v>
      </c>
      <c r="E539" s="30">
        <v>60</v>
      </c>
      <c r="F539" s="31">
        <v>376.2</v>
      </c>
    </row>
    <row r="540" spans="1:6" ht="19.5">
      <c r="A540" s="28" t="s">
        <v>1777</v>
      </c>
      <c r="B540" s="29" t="s">
        <v>630</v>
      </c>
      <c r="C540" s="29" t="s">
        <v>1224</v>
      </c>
      <c r="D540" s="30">
        <v>108.61</v>
      </c>
      <c r="E540" s="30">
        <v>2</v>
      </c>
      <c r="F540" s="31">
        <v>217.22</v>
      </c>
    </row>
    <row r="541" spans="1:6" ht="19.5">
      <c r="A541" s="28" t="s">
        <v>1778</v>
      </c>
      <c r="B541" s="29" t="s">
        <v>630</v>
      </c>
      <c r="C541" s="29" t="s">
        <v>1224</v>
      </c>
      <c r="D541" s="30">
        <v>2.98</v>
      </c>
      <c r="E541" s="30">
        <v>1</v>
      </c>
      <c r="F541" s="31">
        <v>2.98</v>
      </c>
    </row>
    <row r="542" spans="1:6" ht="19.5">
      <c r="A542" s="28" t="s">
        <v>1779</v>
      </c>
      <c r="B542" s="29" t="s">
        <v>1229</v>
      </c>
      <c r="C542" s="29" t="s">
        <v>1224</v>
      </c>
      <c r="D542" s="30">
        <v>0.24</v>
      </c>
      <c r="E542" s="30">
        <v>30</v>
      </c>
      <c r="F542" s="31">
        <v>7.2</v>
      </c>
    </row>
    <row r="543" spans="1:6" ht="19.5">
      <c r="A543" s="28" t="s">
        <v>1780</v>
      </c>
      <c r="B543" s="29" t="s">
        <v>1229</v>
      </c>
      <c r="C543" s="29" t="s">
        <v>1224</v>
      </c>
      <c r="D543" s="30">
        <v>30</v>
      </c>
      <c r="E543" s="30">
        <v>2</v>
      </c>
      <c r="F543" s="31">
        <v>60</v>
      </c>
    </row>
    <row r="544" spans="1:6" ht="18">
      <c r="A544" s="28" t="s">
        <v>1781</v>
      </c>
      <c r="B544" s="29" t="s">
        <v>1229</v>
      </c>
      <c r="C544" s="29" t="s">
        <v>1224</v>
      </c>
      <c r="D544" s="30">
        <v>29.8</v>
      </c>
      <c r="E544" s="30">
        <v>4</v>
      </c>
      <c r="F544" s="31">
        <v>119.2</v>
      </c>
    </row>
    <row r="545" spans="1:6" ht="19.5">
      <c r="A545" s="28" t="s">
        <v>1782</v>
      </c>
      <c r="B545" s="29" t="s">
        <v>1229</v>
      </c>
      <c r="C545" s="29" t="s">
        <v>1224</v>
      </c>
      <c r="D545" s="30">
        <v>39</v>
      </c>
      <c r="E545" s="30">
        <v>14</v>
      </c>
      <c r="F545" s="31">
        <v>546</v>
      </c>
    </row>
    <row r="546" spans="1:6" ht="18">
      <c r="A546" s="28" t="s">
        <v>1783</v>
      </c>
      <c r="B546" s="29" t="s">
        <v>1229</v>
      </c>
      <c r="C546" s="29" t="s">
        <v>1224</v>
      </c>
      <c r="D546" s="30">
        <v>25</v>
      </c>
      <c r="E546" s="30">
        <v>1</v>
      </c>
      <c r="F546" s="31">
        <v>25</v>
      </c>
    </row>
    <row r="547" spans="1:6" ht="19.5">
      <c r="A547" s="28" t="s">
        <v>1784</v>
      </c>
      <c r="B547" s="29" t="s">
        <v>1229</v>
      </c>
      <c r="C547" s="29" t="s">
        <v>1224</v>
      </c>
      <c r="D547" s="30">
        <v>24</v>
      </c>
      <c r="E547" s="30">
        <v>1</v>
      </c>
      <c r="F547" s="31">
        <v>24</v>
      </c>
    </row>
    <row r="548" spans="1:6" ht="18">
      <c r="A548" s="28" t="s">
        <v>1785</v>
      </c>
      <c r="B548" s="29" t="s">
        <v>1229</v>
      </c>
      <c r="C548" s="29" t="s">
        <v>1224</v>
      </c>
      <c r="D548" s="30">
        <v>13.95</v>
      </c>
      <c r="E548" s="30">
        <v>3</v>
      </c>
      <c r="F548" s="31">
        <v>41.85</v>
      </c>
    </row>
    <row r="549" spans="1:6" ht="19.5">
      <c r="A549" s="28" t="s">
        <v>1786</v>
      </c>
      <c r="B549" s="29" t="s">
        <v>1229</v>
      </c>
      <c r="C549" s="29" t="s">
        <v>1224</v>
      </c>
      <c r="D549" s="30">
        <v>77.2</v>
      </c>
      <c r="E549" s="30">
        <v>3</v>
      </c>
      <c r="F549" s="31">
        <v>231.6</v>
      </c>
    </row>
    <row r="550" spans="1:6" ht="19.5">
      <c r="A550" s="28" t="s">
        <v>1787</v>
      </c>
      <c r="B550" s="29" t="s">
        <v>1229</v>
      </c>
      <c r="C550" s="29" t="s">
        <v>1224</v>
      </c>
      <c r="D550" s="30">
        <v>53.6</v>
      </c>
      <c r="E550" s="30">
        <v>1</v>
      </c>
      <c r="F550" s="31">
        <v>53.6</v>
      </c>
    </row>
    <row r="551" spans="1:6" ht="18">
      <c r="A551" s="28" t="s">
        <v>1788</v>
      </c>
      <c r="B551" s="29" t="s">
        <v>1229</v>
      </c>
      <c r="C551" s="29" t="s">
        <v>1224</v>
      </c>
      <c r="D551" s="30">
        <v>15.7</v>
      </c>
      <c r="E551" s="30">
        <v>4</v>
      </c>
      <c r="F551" s="31">
        <v>62.8</v>
      </c>
    </row>
    <row r="552" spans="1:6" ht="19.5">
      <c r="A552" s="28" t="s">
        <v>1789</v>
      </c>
      <c r="B552" s="29" t="s">
        <v>630</v>
      </c>
      <c r="C552" s="29" t="s">
        <v>1224</v>
      </c>
      <c r="D552" s="30">
        <v>24.3</v>
      </c>
      <c r="E552" s="30">
        <v>5</v>
      </c>
      <c r="F552" s="31">
        <v>121.5</v>
      </c>
    </row>
    <row r="553" spans="1:6" ht="19.5">
      <c r="A553" s="28" t="s">
        <v>1790</v>
      </c>
      <c r="B553" s="29" t="s">
        <v>1229</v>
      </c>
      <c r="C553" s="29" t="s">
        <v>1224</v>
      </c>
      <c r="D553" s="30">
        <v>68.37</v>
      </c>
      <c r="E553" s="30">
        <v>16</v>
      </c>
      <c r="F553" s="31">
        <v>1093.92</v>
      </c>
    </row>
    <row r="554" spans="1:6" ht="18">
      <c r="A554" s="28" t="s">
        <v>1791</v>
      </c>
      <c r="B554" s="29" t="s">
        <v>630</v>
      </c>
      <c r="C554" s="29" t="s">
        <v>1369</v>
      </c>
      <c r="D554" s="30">
        <v>11.5</v>
      </c>
      <c r="E554" s="30">
        <v>3</v>
      </c>
      <c r="F554" s="31">
        <v>34.5</v>
      </c>
    </row>
    <row r="555" spans="1:6" ht="18">
      <c r="A555" s="28" t="s">
        <v>1792</v>
      </c>
      <c r="B555" s="29" t="s">
        <v>630</v>
      </c>
      <c r="C555" s="29" t="s">
        <v>1369</v>
      </c>
      <c r="D555" s="30">
        <v>11.5</v>
      </c>
      <c r="E555" s="30">
        <v>1</v>
      </c>
      <c r="F555" s="31">
        <v>11.5</v>
      </c>
    </row>
    <row r="556" spans="1:6" ht="18">
      <c r="A556" s="28" t="s">
        <v>1793</v>
      </c>
      <c r="B556" s="29" t="s">
        <v>630</v>
      </c>
      <c r="C556" s="29" t="s">
        <v>1224</v>
      </c>
      <c r="D556" s="30">
        <v>15.95</v>
      </c>
      <c r="E556" s="30">
        <v>13</v>
      </c>
      <c r="F556" s="31">
        <v>207.35</v>
      </c>
    </row>
    <row r="557" spans="1:6" ht="18">
      <c r="A557" s="28" t="s">
        <v>1794</v>
      </c>
      <c r="B557" s="29" t="s">
        <v>1229</v>
      </c>
      <c r="C557" s="29" t="s">
        <v>1224</v>
      </c>
      <c r="D557" s="30">
        <v>13.59</v>
      </c>
      <c r="E557" s="30">
        <v>9</v>
      </c>
      <c r="F557" s="31">
        <v>122.31</v>
      </c>
    </row>
    <row r="558" spans="1:6" ht="18">
      <c r="A558" s="28" t="s">
        <v>1795</v>
      </c>
      <c r="B558" s="29" t="s">
        <v>1229</v>
      </c>
      <c r="C558" s="29" t="s">
        <v>1224</v>
      </c>
      <c r="D558" s="30">
        <v>37.33</v>
      </c>
      <c r="E558" s="30">
        <v>10</v>
      </c>
      <c r="F558" s="31">
        <v>373.3</v>
      </c>
    </row>
    <row r="559" spans="1:6" ht="19.5">
      <c r="A559" s="28" t="s">
        <v>1796</v>
      </c>
      <c r="B559" s="29" t="s">
        <v>1229</v>
      </c>
      <c r="C559" s="29" t="s">
        <v>1369</v>
      </c>
      <c r="D559" s="30">
        <v>16.23</v>
      </c>
      <c r="E559" s="30">
        <v>6</v>
      </c>
      <c r="F559" s="31">
        <v>97.38</v>
      </c>
    </row>
    <row r="560" spans="1:6" ht="18">
      <c r="A560" s="28" t="s">
        <v>1797</v>
      </c>
      <c r="B560" s="29" t="s">
        <v>1229</v>
      </c>
      <c r="C560" s="29" t="s">
        <v>1798</v>
      </c>
      <c r="D560" s="30">
        <v>22</v>
      </c>
      <c r="E560" s="30">
        <v>34</v>
      </c>
      <c r="F560" s="31">
        <v>748</v>
      </c>
    </row>
    <row r="561" spans="1:6" ht="19.5">
      <c r="A561" s="28" t="s">
        <v>1799</v>
      </c>
      <c r="B561" s="29" t="s">
        <v>630</v>
      </c>
      <c r="C561" s="29" t="s">
        <v>1369</v>
      </c>
      <c r="D561" s="30">
        <v>17.34</v>
      </c>
      <c r="E561" s="30">
        <v>6</v>
      </c>
      <c r="F561" s="31">
        <v>104.04</v>
      </c>
    </row>
    <row r="562" spans="1:6" ht="18">
      <c r="A562" s="28" t="s">
        <v>1800</v>
      </c>
      <c r="B562" s="29" t="s">
        <v>1229</v>
      </c>
      <c r="C562" s="29" t="s">
        <v>1801</v>
      </c>
      <c r="D562" s="30">
        <v>11.34</v>
      </c>
      <c r="E562" s="30">
        <v>1</v>
      </c>
      <c r="F562" s="31">
        <v>11.34</v>
      </c>
    </row>
    <row r="563" spans="1:6" ht="19.5">
      <c r="A563" s="28" t="s">
        <v>1802</v>
      </c>
      <c r="B563" s="29" t="s">
        <v>1229</v>
      </c>
      <c r="C563" s="29" t="s">
        <v>1369</v>
      </c>
      <c r="D563" s="30">
        <v>20.25</v>
      </c>
      <c r="E563" s="30">
        <v>17</v>
      </c>
      <c r="F563" s="31">
        <v>344.25</v>
      </c>
    </row>
    <row r="564" spans="1:6" ht="19.5">
      <c r="A564" s="28" t="s">
        <v>1803</v>
      </c>
      <c r="B564" s="29" t="s">
        <v>1229</v>
      </c>
      <c r="C564" s="29" t="s">
        <v>1224</v>
      </c>
      <c r="D564" s="30">
        <v>10.7</v>
      </c>
      <c r="E564" s="30">
        <v>3</v>
      </c>
      <c r="F564" s="31">
        <v>32.1</v>
      </c>
    </row>
    <row r="565" spans="1:6" ht="18">
      <c r="A565" s="28" t="s">
        <v>1804</v>
      </c>
      <c r="B565" s="29" t="s">
        <v>630</v>
      </c>
      <c r="C565" s="29" t="s">
        <v>1224</v>
      </c>
      <c r="D565" s="30">
        <v>80</v>
      </c>
      <c r="E565" s="30">
        <v>1</v>
      </c>
      <c r="F565" s="31">
        <v>80</v>
      </c>
    </row>
    <row r="566" spans="1:6" ht="19.5">
      <c r="A566" s="28" t="s">
        <v>1805</v>
      </c>
      <c r="B566" s="29" t="s">
        <v>648</v>
      </c>
      <c r="C566" s="29" t="s">
        <v>1369</v>
      </c>
      <c r="D566" s="30">
        <v>30.85</v>
      </c>
      <c r="E566" s="30">
        <v>1</v>
      </c>
      <c r="F566" s="31">
        <v>30.85</v>
      </c>
    </row>
    <row r="567" spans="1:6" ht="19.5">
      <c r="A567" s="28" t="s">
        <v>1806</v>
      </c>
      <c r="B567" s="29" t="s">
        <v>648</v>
      </c>
      <c r="C567" s="29" t="s">
        <v>1369</v>
      </c>
      <c r="D567" s="30">
        <v>33.98</v>
      </c>
      <c r="E567" s="30">
        <v>1</v>
      </c>
      <c r="F567" s="31">
        <v>33.98</v>
      </c>
    </row>
    <row r="568" spans="1:6" ht="18">
      <c r="A568" s="28" t="s">
        <v>1807</v>
      </c>
      <c r="B568" s="29" t="s">
        <v>1229</v>
      </c>
      <c r="C568" s="29" t="s">
        <v>1224</v>
      </c>
      <c r="D568" s="30">
        <v>67.28</v>
      </c>
      <c r="E568" s="30">
        <v>3</v>
      </c>
      <c r="F568" s="31">
        <v>201.84</v>
      </c>
    </row>
    <row r="569" spans="1:6" ht="19.5">
      <c r="A569" s="28" t="s">
        <v>1808</v>
      </c>
      <c r="B569" s="29" t="s">
        <v>1229</v>
      </c>
      <c r="C569" s="29" t="s">
        <v>1809</v>
      </c>
      <c r="D569" s="30">
        <v>222.72</v>
      </c>
      <c r="E569" s="30">
        <v>32</v>
      </c>
      <c r="F569" s="31">
        <v>7127.04</v>
      </c>
    </row>
    <row r="570" spans="1:6" ht="19.5">
      <c r="A570" s="28" t="s">
        <v>1810</v>
      </c>
      <c r="B570" s="29" t="s">
        <v>1229</v>
      </c>
      <c r="C570" s="29" t="s">
        <v>1809</v>
      </c>
      <c r="D570" s="30">
        <v>348</v>
      </c>
      <c r="E570" s="30">
        <v>1</v>
      </c>
      <c r="F570" s="31">
        <v>348</v>
      </c>
    </row>
    <row r="571" spans="1:6" ht="19.5">
      <c r="A571" s="28" t="s">
        <v>1811</v>
      </c>
      <c r="B571" s="29" t="s">
        <v>1229</v>
      </c>
      <c r="C571" s="29" t="s">
        <v>1224</v>
      </c>
      <c r="D571" s="30">
        <v>66.63</v>
      </c>
      <c r="E571" s="30">
        <v>2</v>
      </c>
      <c r="F571" s="31">
        <v>133.26</v>
      </c>
    </row>
    <row r="572" spans="1:6" ht="19.5">
      <c r="A572" s="28" t="s">
        <v>1812</v>
      </c>
      <c r="B572" s="29" t="s">
        <v>1229</v>
      </c>
      <c r="C572" s="29" t="s">
        <v>1224</v>
      </c>
      <c r="D572" s="30">
        <v>88</v>
      </c>
      <c r="E572" s="30">
        <v>5</v>
      </c>
      <c r="F572" s="31">
        <v>440</v>
      </c>
    </row>
    <row r="573" spans="1:6" ht="18">
      <c r="A573" s="28" t="s">
        <v>1813</v>
      </c>
      <c r="B573" s="29" t="s">
        <v>1229</v>
      </c>
      <c r="C573" s="29" t="s">
        <v>1224</v>
      </c>
      <c r="D573" s="30">
        <v>20.53</v>
      </c>
      <c r="E573" s="30">
        <v>8</v>
      </c>
      <c r="F573" s="31">
        <v>164.24</v>
      </c>
    </row>
    <row r="574" spans="1:6" ht="19.5">
      <c r="A574" s="28" t="s">
        <v>1814</v>
      </c>
      <c r="B574" s="29" t="s">
        <v>630</v>
      </c>
      <c r="C574" s="29" t="s">
        <v>1224</v>
      </c>
      <c r="D574" s="30">
        <v>18</v>
      </c>
      <c r="E574" s="30">
        <v>1</v>
      </c>
      <c r="F574" s="31">
        <v>18</v>
      </c>
    </row>
    <row r="575" spans="1:6" ht="18">
      <c r="A575" s="28" t="s">
        <v>1815</v>
      </c>
      <c r="B575" s="29" t="s">
        <v>630</v>
      </c>
      <c r="C575" s="29" t="s">
        <v>1224</v>
      </c>
      <c r="D575" s="30">
        <v>18</v>
      </c>
      <c r="E575" s="30">
        <v>3</v>
      </c>
      <c r="F575" s="31">
        <v>54</v>
      </c>
    </row>
    <row r="576" spans="1:6" ht="18">
      <c r="A576" s="28" t="s">
        <v>1816</v>
      </c>
      <c r="B576" s="29" t="s">
        <v>630</v>
      </c>
      <c r="C576" s="29" t="s">
        <v>1224</v>
      </c>
      <c r="D576" s="30">
        <v>18</v>
      </c>
      <c r="E576" s="30">
        <v>4</v>
      </c>
      <c r="F576" s="31">
        <v>72</v>
      </c>
    </row>
    <row r="577" spans="1:6" ht="18">
      <c r="A577" s="28" t="s">
        <v>1817</v>
      </c>
      <c r="B577" s="29" t="s">
        <v>1229</v>
      </c>
      <c r="C577" s="29" t="s">
        <v>1224</v>
      </c>
      <c r="D577" s="30">
        <v>33.88</v>
      </c>
      <c r="E577" s="30">
        <v>5</v>
      </c>
      <c r="F577" s="31">
        <v>169.4</v>
      </c>
    </row>
    <row r="578" spans="1:6" ht="19.5">
      <c r="A578" s="28" t="s">
        <v>1818</v>
      </c>
      <c r="B578" s="29" t="s">
        <v>648</v>
      </c>
      <c r="C578" s="29" t="s">
        <v>1224</v>
      </c>
      <c r="D578" s="30">
        <v>26.5</v>
      </c>
      <c r="E578" s="30">
        <v>1</v>
      </c>
      <c r="F578" s="31">
        <v>26.5</v>
      </c>
    </row>
    <row r="579" spans="1:6" ht="19.5">
      <c r="A579" s="28" t="s">
        <v>1819</v>
      </c>
      <c r="B579" s="29" t="s">
        <v>630</v>
      </c>
      <c r="C579" s="29" t="s">
        <v>1224</v>
      </c>
      <c r="D579" s="30">
        <v>69</v>
      </c>
      <c r="E579" s="30">
        <v>1</v>
      </c>
      <c r="F579" s="31">
        <v>69</v>
      </c>
    </row>
    <row r="580" spans="1:6" ht="19.5">
      <c r="A580" s="28" t="s">
        <v>1820</v>
      </c>
      <c r="B580" s="29" t="s">
        <v>1229</v>
      </c>
      <c r="C580" s="29" t="s">
        <v>1224</v>
      </c>
      <c r="D580" s="30">
        <v>135.5</v>
      </c>
      <c r="E580" s="30">
        <v>2</v>
      </c>
      <c r="F580" s="31">
        <v>271</v>
      </c>
    </row>
    <row r="581" spans="1:6" ht="19.5">
      <c r="A581" s="28" t="s">
        <v>1821</v>
      </c>
      <c r="B581" s="29" t="s">
        <v>630</v>
      </c>
      <c r="C581" s="29" t="s">
        <v>1224</v>
      </c>
      <c r="D581" s="30">
        <v>113.15</v>
      </c>
      <c r="E581" s="30">
        <v>1</v>
      </c>
      <c r="F581" s="31">
        <v>113.15</v>
      </c>
    </row>
    <row r="582" spans="1:6" ht="19.5">
      <c r="A582" s="28" t="s">
        <v>1822</v>
      </c>
      <c r="B582" s="29" t="s">
        <v>648</v>
      </c>
      <c r="C582" s="29" t="s">
        <v>1224</v>
      </c>
      <c r="D582" s="30">
        <v>95</v>
      </c>
      <c r="E582" s="30">
        <v>2</v>
      </c>
      <c r="F582" s="31">
        <v>190</v>
      </c>
    </row>
    <row r="583" spans="1:6" ht="18">
      <c r="A583" s="28" t="s">
        <v>1823</v>
      </c>
      <c r="B583" s="29" t="s">
        <v>1229</v>
      </c>
      <c r="C583" s="29" t="s">
        <v>1224</v>
      </c>
      <c r="D583" s="30">
        <v>60.23</v>
      </c>
      <c r="E583" s="30">
        <v>11</v>
      </c>
      <c r="F583" s="31">
        <v>662.53</v>
      </c>
    </row>
    <row r="584" spans="1:6" ht="19.5">
      <c r="A584" s="28" t="s">
        <v>1824</v>
      </c>
      <c r="B584" s="29" t="s">
        <v>1229</v>
      </c>
      <c r="C584" s="29" t="s">
        <v>1224</v>
      </c>
      <c r="D584" s="30">
        <v>82.06</v>
      </c>
      <c r="E584" s="30">
        <v>14</v>
      </c>
      <c r="F584" s="31">
        <v>1148.84</v>
      </c>
    </row>
    <row r="585" spans="1:6" ht="19.5">
      <c r="A585" s="28" t="s">
        <v>1825</v>
      </c>
      <c r="B585" s="29" t="s">
        <v>648</v>
      </c>
      <c r="C585" s="29" t="s">
        <v>1224</v>
      </c>
      <c r="D585" s="30">
        <v>96.71</v>
      </c>
      <c r="E585" s="30">
        <v>1</v>
      </c>
      <c r="F585" s="31">
        <v>96.71</v>
      </c>
    </row>
    <row r="586" spans="1:6" ht="19.5">
      <c r="A586" s="28" t="s">
        <v>1826</v>
      </c>
      <c r="B586" s="29" t="s">
        <v>1229</v>
      </c>
      <c r="C586" s="29" t="s">
        <v>1224</v>
      </c>
      <c r="D586" s="30">
        <v>81.33</v>
      </c>
      <c r="E586" s="30">
        <v>17</v>
      </c>
      <c r="F586" s="31">
        <v>1382.61</v>
      </c>
    </row>
    <row r="587" spans="1:6" ht="19.5">
      <c r="A587" s="28" t="s">
        <v>1827</v>
      </c>
      <c r="B587" s="29" t="s">
        <v>630</v>
      </c>
      <c r="C587" s="29" t="s">
        <v>1224</v>
      </c>
      <c r="D587" s="30">
        <v>22</v>
      </c>
      <c r="E587" s="30">
        <v>3</v>
      </c>
      <c r="F587" s="31">
        <v>66</v>
      </c>
    </row>
    <row r="588" spans="1:6" ht="18">
      <c r="A588" s="28" t="s">
        <v>1828</v>
      </c>
      <c r="B588" s="29" t="s">
        <v>630</v>
      </c>
      <c r="C588" s="29" t="s">
        <v>1224</v>
      </c>
      <c r="D588" s="30">
        <v>40.48</v>
      </c>
      <c r="E588" s="30">
        <v>1</v>
      </c>
      <c r="F588" s="31">
        <v>40.48</v>
      </c>
    </row>
    <row r="589" spans="1:6" ht="18">
      <c r="A589" s="28" t="s">
        <v>1829</v>
      </c>
      <c r="B589" s="29" t="s">
        <v>1229</v>
      </c>
      <c r="C589" s="29" t="s">
        <v>1224</v>
      </c>
      <c r="D589" s="30">
        <v>17</v>
      </c>
      <c r="E589" s="30">
        <v>3</v>
      </c>
      <c r="F589" s="31">
        <v>51</v>
      </c>
    </row>
    <row r="590" spans="1:6" ht="19.5">
      <c r="A590" s="28" t="s">
        <v>1830</v>
      </c>
      <c r="B590" s="29" t="s">
        <v>1229</v>
      </c>
      <c r="C590" s="29" t="s">
        <v>1224</v>
      </c>
      <c r="D590" s="30">
        <v>43.8</v>
      </c>
      <c r="E590" s="30">
        <v>2</v>
      </c>
      <c r="F590" s="31">
        <v>87.6</v>
      </c>
    </row>
    <row r="591" spans="1:6" ht="27.75">
      <c r="A591" s="28" t="s">
        <v>1831</v>
      </c>
      <c r="B591" s="29" t="s">
        <v>1229</v>
      </c>
      <c r="C591" s="29" t="s">
        <v>1224</v>
      </c>
      <c r="D591" s="30">
        <v>120</v>
      </c>
      <c r="E591" s="30">
        <v>1</v>
      </c>
      <c r="F591" s="31">
        <v>120</v>
      </c>
    </row>
    <row r="592" spans="1:6" ht="29.25">
      <c r="A592" s="28" t="s">
        <v>1832</v>
      </c>
      <c r="B592" s="29" t="s">
        <v>648</v>
      </c>
      <c r="C592" s="29" t="s">
        <v>1224</v>
      </c>
      <c r="D592" s="30">
        <v>51.51</v>
      </c>
      <c r="E592" s="30">
        <v>3</v>
      </c>
      <c r="F592" s="31">
        <v>154.53</v>
      </c>
    </row>
    <row r="593" spans="1:6" ht="19.5">
      <c r="A593" s="28" t="s">
        <v>1833</v>
      </c>
      <c r="B593" s="29" t="s">
        <v>648</v>
      </c>
      <c r="C593" s="29" t="s">
        <v>1224</v>
      </c>
      <c r="D593" s="30">
        <v>25.41</v>
      </c>
      <c r="E593" s="30">
        <v>7</v>
      </c>
      <c r="F593" s="31">
        <v>177.87</v>
      </c>
    </row>
    <row r="594" spans="1:6" ht="19.5">
      <c r="A594" s="28" t="s">
        <v>1834</v>
      </c>
      <c r="B594" s="29" t="s">
        <v>630</v>
      </c>
      <c r="C594" s="29" t="s">
        <v>1224</v>
      </c>
      <c r="D594" s="30">
        <v>106.1</v>
      </c>
      <c r="E594" s="30">
        <v>1</v>
      </c>
      <c r="F594" s="31">
        <v>106.1</v>
      </c>
    </row>
    <row r="595" spans="1:6" ht="27.75">
      <c r="A595" s="28" t="s">
        <v>1835</v>
      </c>
      <c r="B595" s="29" t="s">
        <v>1229</v>
      </c>
      <c r="C595" s="29" t="s">
        <v>1224</v>
      </c>
      <c r="D595" s="30">
        <v>21.31</v>
      </c>
      <c r="E595" s="30">
        <v>22</v>
      </c>
      <c r="F595" s="31">
        <v>468.82</v>
      </c>
    </row>
    <row r="596" spans="1:6" ht="19.5">
      <c r="A596" s="28" t="s">
        <v>1836</v>
      </c>
      <c r="B596" s="29" t="s">
        <v>1229</v>
      </c>
      <c r="C596" s="29" t="s">
        <v>1224</v>
      </c>
      <c r="D596" s="30">
        <v>18.56</v>
      </c>
      <c r="E596" s="30">
        <v>1</v>
      </c>
      <c r="F596" s="31">
        <v>18.56</v>
      </c>
    </row>
    <row r="597" spans="1:6" ht="19.5">
      <c r="A597" s="28" t="s">
        <v>1837</v>
      </c>
      <c r="B597" s="29" t="s">
        <v>648</v>
      </c>
      <c r="C597" s="29" t="s">
        <v>1224</v>
      </c>
      <c r="D597" s="30">
        <v>31.08</v>
      </c>
      <c r="E597" s="30">
        <v>1</v>
      </c>
      <c r="F597" s="31">
        <v>31.08</v>
      </c>
    </row>
    <row r="598" spans="1:6" ht="19.5">
      <c r="A598" s="28" t="s">
        <v>1838</v>
      </c>
      <c r="B598" s="29" t="s">
        <v>801</v>
      </c>
      <c r="C598" s="29" t="s">
        <v>1224</v>
      </c>
      <c r="D598" s="30">
        <v>31.9</v>
      </c>
      <c r="E598" s="30">
        <v>1</v>
      </c>
      <c r="F598" s="31">
        <v>31.9</v>
      </c>
    </row>
    <row r="599" spans="1:6" ht="27.75">
      <c r="A599" s="28" t="s">
        <v>1839</v>
      </c>
      <c r="B599" s="29" t="s">
        <v>1229</v>
      </c>
      <c r="C599" s="29" t="s">
        <v>1224</v>
      </c>
      <c r="D599" s="30">
        <v>135.23</v>
      </c>
      <c r="E599" s="30">
        <v>1</v>
      </c>
      <c r="F599" s="31">
        <v>135.23</v>
      </c>
    </row>
    <row r="600" spans="1:6" ht="18">
      <c r="A600" s="28" t="s">
        <v>1840</v>
      </c>
      <c r="B600" s="29" t="s">
        <v>1608</v>
      </c>
      <c r="C600" s="29" t="s">
        <v>1224</v>
      </c>
      <c r="D600" s="30">
        <v>36.8</v>
      </c>
      <c r="E600" s="30">
        <v>1.179</v>
      </c>
      <c r="F600" s="31">
        <v>43.39</v>
      </c>
    </row>
    <row r="601" spans="1:6" ht="12.75">
      <c r="A601" s="28" t="s">
        <v>1841</v>
      </c>
      <c r="B601" s="29" t="s">
        <v>630</v>
      </c>
      <c r="C601" s="29" t="s">
        <v>1224</v>
      </c>
      <c r="D601" s="30">
        <v>0.21</v>
      </c>
      <c r="E601" s="30">
        <v>633</v>
      </c>
      <c r="F601" s="31">
        <v>132.93</v>
      </c>
    </row>
    <row r="602" spans="1:6" ht="19.5">
      <c r="A602" s="28" t="s">
        <v>1842</v>
      </c>
      <c r="B602" s="29" t="s">
        <v>630</v>
      </c>
      <c r="C602" s="29" t="s">
        <v>1224</v>
      </c>
      <c r="D602" s="30">
        <v>6.1</v>
      </c>
      <c r="E602" s="30">
        <v>2</v>
      </c>
      <c r="F602" s="31">
        <v>12.2</v>
      </c>
    </row>
    <row r="603" spans="1:6" ht="12.75">
      <c r="A603" s="28" t="s">
        <v>1843</v>
      </c>
      <c r="B603" s="29" t="s">
        <v>630</v>
      </c>
      <c r="C603" s="29" t="s">
        <v>1224</v>
      </c>
      <c r="D603" s="30">
        <v>0.11</v>
      </c>
      <c r="E603" s="30">
        <v>56</v>
      </c>
      <c r="F603" s="31">
        <v>6.16</v>
      </c>
    </row>
    <row r="604" spans="1:6" ht="18">
      <c r="A604" s="28" t="s">
        <v>1844</v>
      </c>
      <c r="B604" s="29" t="s">
        <v>1229</v>
      </c>
      <c r="C604" s="29" t="s">
        <v>1224</v>
      </c>
      <c r="D604" s="30">
        <v>0.16</v>
      </c>
      <c r="E604" s="30">
        <v>59</v>
      </c>
      <c r="F604" s="31">
        <v>9.44</v>
      </c>
    </row>
    <row r="605" spans="1:6" ht="12.75">
      <c r="A605" s="28" t="s">
        <v>1845</v>
      </c>
      <c r="B605" s="29" t="s">
        <v>630</v>
      </c>
      <c r="C605" s="29" t="s">
        <v>1224</v>
      </c>
      <c r="D605" s="30">
        <v>0.1</v>
      </c>
      <c r="E605" s="30">
        <v>140</v>
      </c>
      <c r="F605" s="31">
        <v>14</v>
      </c>
    </row>
    <row r="606" spans="1:6" ht="18">
      <c r="A606" s="28" t="s">
        <v>1846</v>
      </c>
      <c r="B606" s="29" t="s">
        <v>630</v>
      </c>
      <c r="C606" s="29" t="s">
        <v>1224</v>
      </c>
      <c r="D606" s="30">
        <v>0.18</v>
      </c>
      <c r="E606" s="30">
        <v>5</v>
      </c>
      <c r="F606" s="31">
        <v>0.9</v>
      </c>
    </row>
    <row r="607" spans="1:6" ht="27.75">
      <c r="A607" s="28" t="s">
        <v>1847</v>
      </c>
      <c r="B607" s="29" t="s">
        <v>1229</v>
      </c>
      <c r="C607" s="29" t="s">
        <v>1224</v>
      </c>
      <c r="D607" s="30">
        <v>90</v>
      </c>
      <c r="E607" s="30">
        <v>4</v>
      </c>
      <c r="F607" s="31">
        <v>360</v>
      </c>
    </row>
    <row r="608" spans="1:6" ht="19.5">
      <c r="A608" s="28" t="s">
        <v>1848</v>
      </c>
      <c r="B608" s="29" t="s">
        <v>630</v>
      </c>
      <c r="C608" s="29" t="s">
        <v>1224</v>
      </c>
      <c r="D608" s="30">
        <v>75</v>
      </c>
      <c r="E608" s="30">
        <v>5</v>
      </c>
      <c r="F608" s="31">
        <v>375</v>
      </c>
    </row>
    <row r="609" spans="1:6" ht="12.75">
      <c r="A609" s="28" t="s">
        <v>1849</v>
      </c>
      <c r="B609" s="29" t="s">
        <v>630</v>
      </c>
      <c r="C609" s="29" t="s">
        <v>1224</v>
      </c>
      <c r="D609" s="30">
        <v>2.35</v>
      </c>
      <c r="E609" s="30">
        <v>3</v>
      </c>
      <c r="F609" s="31">
        <v>7.05</v>
      </c>
    </row>
    <row r="610" spans="1:6" ht="18">
      <c r="A610" s="28" t="s">
        <v>1850</v>
      </c>
      <c r="B610" s="29" t="s">
        <v>648</v>
      </c>
      <c r="C610" s="29" t="s">
        <v>1224</v>
      </c>
      <c r="D610" s="30">
        <v>5.51</v>
      </c>
      <c r="E610" s="30">
        <v>1</v>
      </c>
      <c r="F610" s="31">
        <v>5.51</v>
      </c>
    </row>
    <row r="611" spans="1:6" ht="19.5">
      <c r="A611" s="28" t="s">
        <v>1851</v>
      </c>
      <c r="B611" s="29" t="s">
        <v>648</v>
      </c>
      <c r="C611" s="29" t="s">
        <v>1224</v>
      </c>
      <c r="D611" s="30">
        <v>1.21</v>
      </c>
      <c r="E611" s="30">
        <v>3</v>
      </c>
      <c r="F611" s="31">
        <v>3.63</v>
      </c>
    </row>
    <row r="612" spans="1:6" ht="19.5">
      <c r="A612" s="28" t="s">
        <v>1852</v>
      </c>
      <c r="B612" s="29" t="s">
        <v>630</v>
      </c>
      <c r="C612" s="29" t="s">
        <v>1224</v>
      </c>
      <c r="D612" s="30">
        <v>131.31</v>
      </c>
      <c r="E612" s="30">
        <v>1</v>
      </c>
      <c r="F612" s="31">
        <v>131.31</v>
      </c>
    </row>
    <row r="613" spans="1:6" ht="12.75">
      <c r="A613" s="28" t="s">
        <v>1853</v>
      </c>
      <c r="B613" s="29" t="s">
        <v>640</v>
      </c>
      <c r="C613" s="29" t="s">
        <v>1567</v>
      </c>
      <c r="D613" s="30">
        <v>2433.33</v>
      </c>
      <c r="E613" s="30">
        <v>0.0083</v>
      </c>
      <c r="F613" s="31">
        <v>20.2</v>
      </c>
    </row>
    <row r="614" spans="1:6" ht="12.75">
      <c r="A614" s="28" t="s">
        <v>1854</v>
      </c>
      <c r="B614" s="29" t="s">
        <v>640</v>
      </c>
      <c r="C614" s="29" t="s">
        <v>1567</v>
      </c>
      <c r="D614" s="30">
        <v>2408.33</v>
      </c>
      <c r="E614" s="30">
        <v>0.0572</v>
      </c>
      <c r="F614" s="31">
        <v>137.76</v>
      </c>
    </row>
    <row r="615" spans="1:6" ht="12.75">
      <c r="A615" s="28" t="s">
        <v>1855</v>
      </c>
      <c r="B615" s="29" t="s">
        <v>640</v>
      </c>
      <c r="C615" s="29" t="s">
        <v>1567</v>
      </c>
      <c r="D615" s="30">
        <v>2460</v>
      </c>
      <c r="E615" s="30">
        <v>0.0082</v>
      </c>
      <c r="F615" s="31">
        <v>20.17</v>
      </c>
    </row>
    <row r="616" spans="1:6" ht="19.5">
      <c r="A616" s="28" t="s">
        <v>1856</v>
      </c>
      <c r="B616" s="29" t="s">
        <v>773</v>
      </c>
      <c r="C616" s="29" t="s">
        <v>1224</v>
      </c>
      <c r="D616" s="30">
        <v>8.79</v>
      </c>
      <c r="E616" s="30">
        <v>11.4</v>
      </c>
      <c r="F616" s="31">
        <v>100.21</v>
      </c>
    </row>
    <row r="617" spans="1:6" ht="19.5">
      <c r="A617" s="28" t="s">
        <v>1857</v>
      </c>
      <c r="B617" s="29" t="s">
        <v>630</v>
      </c>
      <c r="C617" s="29" t="s">
        <v>1224</v>
      </c>
      <c r="D617" s="30">
        <v>0.25</v>
      </c>
      <c r="E617" s="30">
        <v>50</v>
      </c>
      <c r="F617" s="31">
        <v>12.5</v>
      </c>
    </row>
    <row r="618" spans="1:6" ht="19.5">
      <c r="A618" s="28" t="s">
        <v>1858</v>
      </c>
      <c r="B618" s="29" t="s">
        <v>1229</v>
      </c>
      <c r="C618" s="29" t="s">
        <v>1224</v>
      </c>
      <c r="D618" s="30">
        <v>25</v>
      </c>
      <c r="E618" s="30">
        <v>4</v>
      </c>
      <c r="F618" s="31">
        <v>100</v>
      </c>
    </row>
    <row r="619" spans="1:6" ht="19.5">
      <c r="A619" s="28" t="s">
        <v>1859</v>
      </c>
      <c r="B619" s="29" t="s">
        <v>1229</v>
      </c>
      <c r="C619" s="29" t="s">
        <v>1224</v>
      </c>
      <c r="D619" s="30">
        <v>27</v>
      </c>
      <c r="E619" s="30">
        <v>8</v>
      </c>
      <c r="F619" s="31">
        <v>216</v>
      </c>
    </row>
    <row r="620" spans="1:6" ht="12.75">
      <c r="A620" s="28" t="s">
        <v>1860</v>
      </c>
      <c r="B620" s="29" t="s">
        <v>648</v>
      </c>
      <c r="C620" s="29" t="s">
        <v>1224</v>
      </c>
      <c r="D620" s="30">
        <v>71.27</v>
      </c>
      <c r="E620" s="30">
        <v>1</v>
      </c>
      <c r="F620" s="31">
        <v>71.27</v>
      </c>
    </row>
    <row r="621" spans="1:6" ht="19.5">
      <c r="A621" s="28" t="s">
        <v>1861</v>
      </c>
      <c r="B621" s="29" t="s">
        <v>648</v>
      </c>
      <c r="C621" s="29" t="s">
        <v>1224</v>
      </c>
      <c r="D621" s="30">
        <v>21.4</v>
      </c>
      <c r="E621" s="30">
        <v>7</v>
      </c>
      <c r="F621" s="31">
        <v>149.8</v>
      </c>
    </row>
    <row r="622" spans="1:6" ht="19.5">
      <c r="A622" s="28" t="s">
        <v>1862</v>
      </c>
      <c r="B622" s="29" t="s">
        <v>648</v>
      </c>
      <c r="C622" s="29" t="s">
        <v>1224</v>
      </c>
      <c r="D622" s="30">
        <v>32</v>
      </c>
      <c r="E622" s="30">
        <v>2</v>
      </c>
      <c r="F622" s="31">
        <v>64</v>
      </c>
    </row>
    <row r="623" spans="1:6" ht="18">
      <c r="A623" s="28" t="s">
        <v>1863</v>
      </c>
      <c r="B623" s="29" t="s">
        <v>648</v>
      </c>
      <c r="C623" s="29" t="s">
        <v>1224</v>
      </c>
      <c r="D623" s="30">
        <v>26</v>
      </c>
      <c r="E623" s="30">
        <v>3</v>
      </c>
      <c r="F623" s="31">
        <v>78</v>
      </c>
    </row>
    <row r="624" spans="1:6" ht="27.75">
      <c r="A624" s="28" t="s">
        <v>1864</v>
      </c>
      <c r="B624" s="29" t="s">
        <v>648</v>
      </c>
      <c r="C624" s="29" t="s">
        <v>1224</v>
      </c>
      <c r="D624" s="30">
        <v>368</v>
      </c>
      <c r="E624" s="30">
        <v>1</v>
      </c>
      <c r="F624" s="31">
        <v>368</v>
      </c>
    </row>
    <row r="625" spans="1:6" ht="18">
      <c r="A625" s="28" t="s">
        <v>1865</v>
      </c>
      <c r="B625" s="29" t="s">
        <v>648</v>
      </c>
      <c r="C625" s="29" t="s">
        <v>1224</v>
      </c>
      <c r="D625" s="30">
        <v>200</v>
      </c>
      <c r="E625" s="30">
        <v>1</v>
      </c>
      <c r="F625" s="31">
        <v>200</v>
      </c>
    </row>
    <row r="626" spans="1:6" ht="19.5">
      <c r="A626" s="28" t="s">
        <v>1866</v>
      </c>
      <c r="B626" s="29" t="s">
        <v>630</v>
      </c>
      <c r="C626" s="29" t="s">
        <v>1224</v>
      </c>
      <c r="D626" s="30">
        <v>735</v>
      </c>
      <c r="E626" s="30">
        <v>1</v>
      </c>
      <c r="F626" s="31">
        <v>735</v>
      </c>
    </row>
    <row r="627" spans="1:6" ht="19.5">
      <c r="A627" s="28" t="s">
        <v>1867</v>
      </c>
      <c r="B627" s="29" t="s">
        <v>630</v>
      </c>
      <c r="C627" s="29" t="s">
        <v>1224</v>
      </c>
      <c r="D627" s="30">
        <v>735</v>
      </c>
      <c r="E627" s="30">
        <v>1</v>
      </c>
      <c r="F627" s="31">
        <v>735</v>
      </c>
    </row>
    <row r="628" spans="1:6" ht="19.5">
      <c r="A628" s="28" t="s">
        <v>1868</v>
      </c>
      <c r="B628" s="29" t="s">
        <v>630</v>
      </c>
      <c r="C628" s="29" t="s">
        <v>1224</v>
      </c>
      <c r="D628" s="30">
        <v>3.15</v>
      </c>
      <c r="E628" s="30">
        <v>1</v>
      </c>
      <c r="F628" s="31">
        <v>3.15</v>
      </c>
    </row>
    <row r="629" spans="1:6" ht="18">
      <c r="A629" s="28" t="s">
        <v>1869</v>
      </c>
      <c r="B629" s="29" t="s">
        <v>1229</v>
      </c>
      <c r="C629" s="29" t="s">
        <v>1224</v>
      </c>
      <c r="D629" s="30">
        <v>12.03</v>
      </c>
      <c r="E629" s="30">
        <v>3</v>
      </c>
      <c r="F629" s="31">
        <v>36.09</v>
      </c>
    </row>
    <row r="630" spans="1:6" ht="29.25">
      <c r="A630" s="28" t="s">
        <v>1870</v>
      </c>
      <c r="B630" s="29" t="s">
        <v>1229</v>
      </c>
      <c r="C630" s="29" t="s">
        <v>1224</v>
      </c>
      <c r="D630" s="30">
        <v>16.7</v>
      </c>
      <c r="E630" s="30">
        <v>3</v>
      </c>
      <c r="F630" s="31">
        <v>50.1</v>
      </c>
    </row>
    <row r="631" spans="1:6" ht="12.75">
      <c r="A631" s="28" t="s">
        <v>1871</v>
      </c>
      <c r="B631" s="29" t="s">
        <v>880</v>
      </c>
      <c r="C631" s="29" t="s">
        <v>1224</v>
      </c>
      <c r="D631" s="30">
        <v>4.46</v>
      </c>
      <c r="E631" s="30">
        <v>20</v>
      </c>
      <c r="F631" s="31">
        <v>89.2</v>
      </c>
    </row>
    <row r="632" spans="1:6" ht="19.5">
      <c r="A632" s="28" t="s">
        <v>1872</v>
      </c>
      <c r="B632" s="29" t="s">
        <v>648</v>
      </c>
      <c r="C632" s="29" t="s">
        <v>1224</v>
      </c>
      <c r="D632" s="30">
        <v>1.98</v>
      </c>
      <c r="E632" s="30">
        <v>21</v>
      </c>
      <c r="F632" s="31">
        <v>41.58</v>
      </c>
    </row>
    <row r="633" spans="1:6" ht="18">
      <c r="A633" s="28" t="s">
        <v>1873</v>
      </c>
      <c r="B633" s="29" t="s">
        <v>1347</v>
      </c>
      <c r="C633" s="29" t="s">
        <v>1224</v>
      </c>
      <c r="D633" s="30">
        <v>16.3</v>
      </c>
      <c r="E633" s="30">
        <v>1</v>
      </c>
      <c r="F633" s="31">
        <v>16.3</v>
      </c>
    </row>
    <row r="634" spans="1:6" ht="12.75">
      <c r="A634" s="28" t="s">
        <v>1874</v>
      </c>
      <c r="B634" s="29" t="s">
        <v>880</v>
      </c>
      <c r="C634" s="29" t="s">
        <v>1224</v>
      </c>
      <c r="D634" s="30">
        <v>30.16</v>
      </c>
      <c r="E634" s="30">
        <v>2.2</v>
      </c>
      <c r="F634" s="31">
        <v>66.35</v>
      </c>
    </row>
    <row r="635" spans="1:6" ht="19.5">
      <c r="A635" s="28" t="s">
        <v>1875</v>
      </c>
      <c r="B635" s="29" t="s">
        <v>1876</v>
      </c>
      <c r="C635" s="29" t="s">
        <v>1224</v>
      </c>
      <c r="D635" s="30">
        <v>29.4</v>
      </c>
      <c r="E635" s="30">
        <v>19.3</v>
      </c>
      <c r="F635" s="31">
        <v>567.42</v>
      </c>
    </row>
    <row r="636" spans="1:6" ht="19.5">
      <c r="A636" s="28" t="s">
        <v>1877</v>
      </c>
      <c r="B636" s="29" t="s">
        <v>630</v>
      </c>
      <c r="C636" s="29" t="s">
        <v>1224</v>
      </c>
      <c r="D636" s="30">
        <v>1495.67</v>
      </c>
      <c r="E636" s="30">
        <v>1</v>
      </c>
      <c r="F636" s="31">
        <v>1495.67</v>
      </c>
    </row>
    <row r="637" spans="1:6" ht="19.5">
      <c r="A637" s="28" t="s">
        <v>1878</v>
      </c>
      <c r="B637" s="29" t="s">
        <v>648</v>
      </c>
      <c r="C637" s="29" t="s">
        <v>1224</v>
      </c>
      <c r="D637" s="30">
        <v>742.51</v>
      </c>
      <c r="E637" s="30">
        <v>1</v>
      </c>
      <c r="F637" s="31">
        <v>742.51</v>
      </c>
    </row>
    <row r="638" spans="1:6" ht="19.5">
      <c r="A638" s="28" t="s">
        <v>1879</v>
      </c>
      <c r="B638" s="29" t="s">
        <v>630</v>
      </c>
      <c r="C638" s="29" t="s">
        <v>1224</v>
      </c>
      <c r="D638" s="30">
        <v>255.53</v>
      </c>
      <c r="E638" s="30">
        <v>1</v>
      </c>
      <c r="F638" s="31">
        <v>255.53</v>
      </c>
    </row>
    <row r="639" spans="1:6" ht="19.5">
      <c r="A639" s="28" t="s">
        <v>1880</v>
      </c>
      <c r="B639" s="29" t="s">
        <v>1229</v>
      </c>
      <c r="C639" s="29" t="s">
        <v>1224</v>
      </c>
      <c r="D639" s="30">
        <v>2.3</v>
      </c>
      <c r="E639" s="30">
        <v>3</v>
      </c>
      <c r="F639" s="31">
        <v>6.9</v>
      </c>
    </row>
    <row r="640" spans="1:6" ht="19.5">
      <c r="A640" s="28" t="s">
        <v>1881</v>
      </c>
      <c r="B640" s="29" t="s">
        <v>648</v>
      </c>
      <c r="C640" s="29" t="s">
        <v>1224</v>
      </c>
      <c r="D640" s="30">
        <v>6.17</v>
      </c>
      <c r="E640" s="30">
        <v>1</v>
      </c>
      <c r="F640" s="31">
        <v>6.17</v>
      </c>
    </row>
    <row r="641" spans="1:6" ht="19.5">
      <c r="A641" s="28" t="s">
        <v>1882</v>
      </c>
      <c r="B641" s="29" t="s">
        <v>1229</v>
      </c>
      <c r="C641" s="29" t="s">
        <v>1224</v>
      </c>
      <c r="D641" s="30">
        <v>2.88</v>
      </c>
      <c r="E641" s="30">
        <v>1</v>
      </c>
      <c r="F641" s="31">
        <v>2.88</v>
      </c>
    </row>
    <row r="642" spans="1:6" ht="19.5">
      <c r="A642" s="28" t="s">
        <v>1883</v>
      </c>
      <c r="B642" s="29" t="s">
        <v>1229</v>
      </c>
      <c r="C642" s="29" t="s">
        <v>1224</v>
      </c>
      <c r="D642" s="30">
        <v>1465.27</v>
      </c>
      <c r="E642" s="30">
        <v>1</v>
      </c>
      <c r="F642" s="31">
        <v>1465.27</v>
      </c>
    </row>
    <row r="643" spans="1:6" ht="27.75">
      <c r="A643" s="28" t="s">
        <v>1884</v>
      </c>
      <c r="B643" s="29" t="s">
        <v>630</v>
      </c>
      <c r="C643" s="29" t="s">
        <v>1224</v>
      </c>
      <c r="D643" s="30">
        <v>24</v>
      </c>
      <c r="E643" s="30">
        <v>1</v>
      </c>
      <c r="F643" s="31">
        <v>24</v>
      </c>
    </row>
    <row r="644" spans="1:6" ht="19.5">
      <c r="A644" s="28" t="s">
        <v>1885</v>
      </c>
      <c r="B644" s="29" t="s">
        <v>630</v>
      </c>
      <c r="C644" s="29" t="s">
        <v>1224</v>
      </c>
      <c r="D644" s="30">
        <v>62.62</v>
      </c>
      <c r="E644" s="30">
        <v>3</v>
      </c>
      <c r="F644" s="31">
        <v>187.86</v>
      </c>
    </row>
    <row r="645" spans="1:6" ht="20.25" thickBot="1">
      <c r="A645" s="28" t="s">
        <v>1886</v>
      </c>
      <c r="B645" s="29" t="s">
        <v>1229</v>
      </c>
      <c r="C645" s="29" t="s">
        <v>1224</v>
      </c>
      <c r="D645" s="30">
        <v>14.66</v>
      </c>
      <c r="E645" s="30">
        <v>5</v>
      </c>
      <c r="F645" s="31">
        <v>73.3</v>
      </c>
    </row>
    <row r="646" spans="1:6" ht="13.5" thickBot="1">
      <c r="A646" s="94" t="s">
        <v>1887</v>
      </c>
      <c r="B646" s="94"/>
      <c r="C646" s="94"/>
      <c r="D646" s="94"/>
      <c r="E646" s="32">
        <v>31800.2352</v>
      </c>
      <c r="F646" s="33">
        <v>106653.45</v>
      </c>
    </row>
    <row r="647" spans="1:6" ht="13.5" thickBot="1">
      <c r="A647" s="26"/>
      <c r="B647" s="89" t="s">
        <v>1078</v>
      </c>
      <c r="C647" s="89"/>
      <c r="D647" s="26"/>
      <c r="E647" s="34">
        <v>31800.2352</v>
      </c>
      <c r="F647" s="35">
        <v>106653.45</v>
      </c>
    </row>
  </sheetData>
  <sheetProtection/>
  <mergeCells count="7">
    <mergeCell ref="B647:C647"/>
    <mergeCell ref="A1:E1"/>
    <mergeCell ref="F1:F2"/>
    <mergeCell ref="A2:E2"/>
    <mergeCell ref="A3:F3"/>
    <mergeCell ref="A5:C5"/>
    <mergeCell ref="A646:D6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16">
      <selection activeCell="F50" sqref="F50"/>
    </sheetView>
  </sheetViews>
  <sheetFormatPr defaultColWidth="9.140625" defaultRowHeight="12.75"/>
  <cols>
    <col min="1" max="1" width="5.140625" style="0" customWidth="1"/>
    <col min="2" max="2" width="34.57421875" style="0" customWidth="1"/>
    <col min="3" max="3" width="6.00390625" style="55" customWidth="1"/>
    <col min="4" max="5" width="9.28125" style="0" bestFit="1" customWidth="1"/>
    <col min="6" max="6" width="10.8515625" style="0" bestFit="1" customWidth="1"/>
  </cols>
  <sheetData>
    <row r="1" spans="1:7" ht="51" customHeight="1">
      <c r="A1" s="36"/>
      <c r="B1" s="37" t="s">
        <v>2046</v>
      </c>
      <c r="C1" s="52"/>
      <c r="D1" s="36"/>
      <c r="E1" s="36"/>
      <c r="F1" s="36"/>
      <c r="G1" s="36"/>
    </row>
    <row r="2" spans="1:7" ht="22.5">
      <c r="A2" s="38" t="s">
        <v>1888</v>
      </c>
      <c r="B2" s="38" t="s">
        <v>1889</v>
      </c>
      <c r="C2" s="38" t="s">
        <v>1890</v>
      </c>
      <c r="D2" s="38" t="s">
        <v>327</v>
      </c>
      <c r="E2" s="38" t="s">
        <v>276</v>
      </c>
      <c r="F2" s="38" t="s">
        <v>333</v>
      </c>
      <c r="G2" s="38" t="s">
        <v>1891</v>
      </c>
    </row>
    <row r="3" spans="1:7" ht="22.5">
      <c r="A3" s="39">
        <v>31448</v>
      </c>
      <c r="B3" s="40" t="s">
        <v>1892</v>
      </c>
      <c r="C3" s="53" t="s">
        <v>346</v>
      </c>
      <c r="D3" s="41">
        <v>1037.5</v>
      </c>
      <c r="E3" s="39">
        <v>1</v>
      </c>
      <c r="F3" s="42">
        <v>1037.5</v>
      </c>
      <c r="G3" s="43" t="s">
        <v>1893</v>
      </c>
    </row>
    <row r="4" spans="1:7" ht="22.5">
      <c r="A4" s="39">
        <v>31448</v>
      </c>
      <c r="B4" s="40" t="s">
        <v>1892</v>
      </c>
      <c r="C4" s="53" t="s">
        <v>346</v>
      </c>
      <c r="D4" s="41">
        <v>1037.5</v>
      </c>
      <c r="E4" s="39">
        <v>1</v>
      </c>
      <c r="F4" s="42">
        <v>1037.5</v>
      </c>
      <c r="G4" s="43" t="s">
        <v>1893</v>
      </c>
    </row>
    <row r="5" spans="1:7" ht="22.5">
      <c r="A5" s="39">
        <v>31448</v>
      </c>
      <c r="B5" s="40" t="s">
        <v>1892</v>
      </c>
      <c r="C5" s="53" t="s">
        <v>346</v>
      </c>
      <c r="D5" s="41">
        <v>1037.5</v>
      </c>
      <c r="E5" s="39">
        <v>1</v>
      </c>
      <c r="F5" s="42">
        <v>1037.5</v>
      </c>
      <c r="G5" s="43" t="s">
        <v>1893</v>
      </c>
    </row>
    <row r="6" spans="1:7" ht="12.75">
      <c r="A6" s="39">
        <v>31447</v>
      </c>
      <c r="B6" s="40" t="s">
        <v>1894</v>
      </c>
      <c r="C6" s="53" t="s">
        <v>346</v>
      </c>
      <c r="D6" s="44">
        <v>77.45</v>
      </c>
      <c r="E6" s="39">
        <v>1</v>
      </c>
      <c r="F6" s="44">
        <v>77.45</v>
      </c>
      <c r="G6" s="43" t="s">
        <v>1893</v>
      </c>
    </row>
    <row r="7" spans="1:7" ht="12.75">
      <c r="A7" s="39">
        <v>22717</v>
      </c>
      <c r="B7" s="40" t="s">
        <v>1895</v>
      </c>
      <c r="C7" s="53" t="s">
        <v>346</v>
      </c>
      <c r="D7" s="44">
        <v>227.39</v>
      </c>
      <c r="E7" s="39">
        <v>1</v>
      </c>
      <c r="F7" s="44">
        <v>227.39</v>
      </c>
      <c r="G7" s="43" t="s">
        <v>1896</v>
      </c>
    </row>
    <row r="8" spans="1:7" ht="12.75">
      <c r="A8" s="39">
        <v>25224</v>
      </c>
      <c r="B8" s="40" t="s">
        <v>1897</v>
      </c>
      <c r="C8" s="53" t="s">
        <v>346</v>
      </c>
      <c r="D8" s="44">
        <v>12.8</v>
      </c>
      <c r="E8" s="39">
        <v>14</v>
      </c>
      <c r="F8" s="45">
        <v>179.2</v>
      </c>
      <c r="G8" s="43" t="s">
        <v>1898</v>
      </c>
    </row>
    <row r="9" spans="1:7" ht="12.75">
      <c r="A9" s="39">
        <v>25224</v>
      </c>
      <c r="B9" s="40" t="s">
        <v>1897</v>
      </c>
      <c r="C9" s="53" t="s">
        <v>346</v>
      </c>
      <c r="D9" s="44">
        <v>12.8</v>
      </c>
      <c r="E9" s="39">
        <v>1</v>
      </c>
      <c r="F9" s="45">
        <v>12.8</v>
      </c>
      <c r="G9" s="43" t="s">
        <v>1899</v>
      </c>
    </row>
    <row r="10" spans="1:7" ht="12.75">
      <c r="A10" s="39">
        <v>27905</v>
      </c>
      <c r="B10" s="40" t="s">
        <v>1900</v>
      </c>
      <c r="C10" s="53" t="s">
        <v>379</v>
      </c>
      <c r="D10" s="44">
        <v>5.84</v>
      </c>
      <c r="E10" s="45">
        <v>8.5</v>
      </c>
      <c r="F10" s="44">
        <v>49.64</v>
      </c>
      <c r="G10" s="43" t="s">
        <v>1901</v>
      </c>
    </row>
    <row r="11" spans="1:7" ht="12.75">
      <c r="A11" s="39">
        <v>9223</v>
      </c>
      <c r="B11" s="40" t="s">
        <v>1902</v>
      </c>
      <c r="C11" s="53" t="s">
        <v>346</v>
      </c>
      <c r="D11" s="44">
        <v>6.29</v>
      </c>
      <c r="E11" s="39">
        <v>2</v>
      </c>
      <c r="F11" s="44">
        <v>12.58</v>
      </c>
      <c r="G11" s="43" t="s">
        <v>1903</v>
      </c>
    </row>
    <row r="12" spans="1:7" ht="12.75">
      <c r="A12" s="39">
        <v>27105</v>
      </c>
      <c r="B12" s="40" t="s">
        <v>1904</v>
      </c>
      <c r="C12" s="53" t="s">
        <v>346</v>
      </c>
      <c r="D12" s="44">
        <v>7.95</v>
      </c>
      <c r="E12" s="39">
        <v>12</v>
      </c>
      <c r="F12" s="45">
        <v>95.4</v>
      </c>
      <c r="G12" s="43" t="s">
        <v>1905</v>
      </c>
    </row>
    <row r="13" spans="1:7" ht="12.75">
      <c r="A13" s="39">
        <v>21974</v>
      </c>
      <c r="B13" s="40" t="s">
        <v>1906</v>
      </c>
      <c r="C13" s="53" t="s">
        <v>346</v>
      </c>
      <c r="D13" s="44">
        <v>5.91</v>
      </c>
      <c r="E13" s="39">
        <v>140</v>
      </c>
      <c r="F13" s="45">
        <v>827.4</v>
      </c>
      <c r="G13" s="43" t="s">
        <v>1907</v>
      </c>
    </row>
    <row r="14" spans="1:7" ht="12.75">
      <c r="A14" s="39">
        <v>16836</v>
      </c>
      <c r="B14" s="40" t="s">
        <v>1908</v>
      </c>
      <c r="C14" s="53" t="s">
        <v>346</v>
      </c>
      <c r="D14" s="44">
        <v>1.92</v>
      </c>
      <c r="E14" s="39">
        <v>1</v>
      </c>
      <c r="F14" s="44">
        <v>1.92</v>
      </c>
      <c r="G14" s="43" t="s">
        <v>1896</v>
      </c>
    </row>
    <row r="15" spans="1:7" ht="12.75">
      <c r="A15" s="39">
        <v>15839</v>
      </c>
      <c r="B15" s="40" t="s">
        <v>1909</v>
      </c>
      <c r="C15" s="53" t="s">
        <v>346</v>
      </c>
      <c r="D15" s="44">
        <v>14.4</v>
      </c>
      <c r="E15" s="39">
        <v>14</v>
      </c>
      <c r="F15" s="45">
        <v>201.6</v>
      </c>
      <c r="G15" s="43" t="s">
        <v>1898</v>
      </c>
    </row>
    <row r="16" spans="1:7" ht="12.75">
      <c r="A16" s="39">
        <v>15839</v>
      </c>
      <c r="B16" s="40" t="s">
        <v>1909</v>
      </c>
      <c r="C16" s="53" t="s">
        <v>346</v>
      </c>
      <c r="D16" s="44">
        <v>15.9</v>
      </c>
      <c r="E16" s="39">
        <v>1</v>
      </c>
      <c r="F16" s="45">
        <v>15.9</v>
      </c>
      <c r="G16" s="43" t="s">
        <v>1899</v>
      </c>
    </row>
    <row r="17" spans="1:7" ht="12.75">
      <c r="A17" s="39">
        <v>26791</v>
      </c>
      <c r="B17" s="40" t="s">
        <v>1910</v>
      </c>
      <c r="C17" s="53" t="s">
        <v>346</v>
      </c>
      <c r="D17" s="44">
        <v>14.5</v>
      </c>
      <c r="E17" s="39">
        <v>2</v>
      </c>
      <c r="F17" s="39">
        <v>29</v>
      </c>
      <c r="G17" s="43" t="s">
        <v>1911</v>
      </c>
    </row>
    <row r="18" spans="1:7" ht="12.75">
      <c r="A18" s="39">
        <v>13159</v>
      </c>
      <c r="B18" s="40" t="s">
        <v>1912</v>
      </c>
      <c r="C18" s="53" t="s">
        <v>346</v>
      </c>
      <c r="D18" s="44">
        <v>0.45</v>
      </c>
      <c r="E18" s="39">
        <v>2</v>
      </c>
      <c r="F18" s="45">
        <v>0.9</v>
      </c>
      <c r="G18" s="43" t="s">
        <v>1896</v>
      </c>
    </row>
    <row r="19" spans="1:7" ht="12.75">
      <c r="A19" s="39">
        <v>22305</v>
      </c>
      <c r="B19" s="40" t="s">
        <v>1913</v>
      </c>
      <c r="C19" s="53" t="s">
        <v>346</v>
      </c>
      <c r="D19" s="44">
        <v>33.26</v>
      </c>
      <c r="E19" s="39">
        <v>8</v>
      </c>
      <c r="F19" s="44">
        <v>266.08</v>
      </c>
      <c r="G19" s="43" t="s">
        <v>1914</v>
      </c>
    </row>
    <row r="20" spans="1:7" ht="22.5">
      <c r="A20" s="39">
        <v>26722</v>
      </c>
      <c r="B20" s="40" t="s">
        <v>1915</v>
      </c>
      <c r="C20" s="53" t="s">
        <v>346</v>
      </c>
      <c r="D20" s="44">
        <v>85.84</v>
      </c>
      <c r="E20" s="39">
        <v>2</v>
      </c>
      <c r="F20" s="44">
        <v>171.68</v>
      </c>
      <c r="G20" s="43" t="s">
        <v>1916</v>
      </c>
    </row>
    <row r="21" spans="1:7" ht="22.5">
      <c r="A21" s="39">
        <v>26723</v>
      </c>
      <c r="B21" s="40" t="s">
        <v>1917</v>
      </c>
      <c r="C21" s="53" t="s">
        <v>346</v>
      </c>
      <c r="D21" s="44">
        <v>95.7</v>
      </c>
      <c r="E21" s="39">
        <v>2</v>
      </c>
      <c r="F21" s="45">
        <v>191.4</v>
      </c>
      <c r="G21" s="43" t="s">
        <v>1916</v>
      </c>
    </row>
    <row r="22" spans="1:7" ht="22.5">
      <c r="A22" s="39">
        <v>26730</v>
      </c>
      <c r="B22" s="40" t="s">
        <v>1918</v>
      </c>
      <c r="C22" s="53" t="s">
        <v>346</v>
      </c>
      <c r="D22" s="44">
        <v>117.21</v>
      </c>
      <c r="E22" s="39">
        <v>2</v>
      </c>
      <c r="F22" s="44">
        <v>234.42</v>
      </c>
      <c r="G22" s="43" t="s">
        <v>1916</v>
      </c>
    </row>
    <row r="23" spans="1:7" ht="12.75">
      <c r="A23" s="39">
        <v>26726</v>
      </c>
      <c r="B23" s="40" t="s">
        <v>1919</v>
      </c>
      <c r="C23" s="53" t="s">
        <v>346</v>
      </c>
      <c r="D23" s="44">
        <v>104.02</v>
      </c>
      <c r="E23" s="39">
        <v>3</v>
      </c>
      <c r="F23" s="44">
        <v>312.06</v>
      </c>
      <c r="G23" s="43" t="s">
        <v>1916</v>
      </c>
    </row>
    <row r="24" spans="1:7" ht="12.75">
      <c r="A24" s="39">
        <v>26727</v>
      </c>
      <c r="B24" s="40" t="s">
        <v>1920</v>
      </c>
      <c r="C24" s="53" t="s">
        <v>346</v>
      </c>
      <c r="D24" s="44">
        <v>113.86</v>
      </c>
      <c r="E24" s="39">
        <v>4</v>
      </c>
      <c r="F24" s="44">
        <v>455.44</v>
      </c>
      <c r="G24" s="43" t="s">
        <v>1916</v>
      </c>
    </row>
    <row r="25" spans="1:7" ht="12.75">
      <c r="A25" s="39">
        <v>13216</v>
      </c>
      <c r="B25" s="40" t="s">
        <v>1921</v>
      </c>
      <c r="C25" s="53" t="s">
        <v>379</v>
      </c>
      <c r="D25" s="44">
        <v>23.88</v>
      </c>
      <c r="E25" s="39">
        <v>17</v>
      </c>
      <c r="F25" s="44">
        <v>405.96</v>
      </c>
      <c r="G25" s="43" t="s">
        <v>1914</v>
      </c>
    </row>
    <row r="26" spans="1:7" ht="12.75">
      <c r="A26" s="39">
        <v>15100</v>
      </c>
      <c r="B26" s="40" t="s">
        <v>1922</v>
      </c>
      <c r="C26" s="53" t="s">
        <v>379</v>
      </c>
      <c r="D26" s="44">
        <v>18.55</v>
      </c>
      <c r="E26" s="44">
        <v>34.25</v>
      </c>
      <c r="F26" s="46">
        <v>635.3375</v>
      </c>
      <c r="G26" s="43" t="s">
        <v>1916</v>
      </c>
    </row>
    <row r="27" spans="1:7" ht="12.75">
      <c r="A27" s="39">
        <v>26721</v>
      </c>
      <c r="B27" s="40" t="s">
        <v>1923</v>
      </c>
      <c r="C27" s="53" t="s">
        <v>379</v>
      </c>
      <c r="D27" s="44">
        <v>21.47</v>
      </c>
      <c r="E27" s="39">
        <v>30</v>
      </c>
      <c r="F27" s="45">
        <v>644.1</v>
      </c>
      <c r="G27" s="43" t="s">
        <v>1916</v>
      </c>
    </row>
    <row r="28" spans="1:7" ht="12.75">
      <c r="A28" s="39">
        <v>28384</v>
      </c>
      <c r="B28" s="40" t="s">
        <v>1924</v>
      </c>
      <c r="C28" s="53" t="s">
        <v>346</v>
      </c>
      <c r="D28" s="44">
        <v>181.11</v>
      </c>
      <c r="E28" s="39">
        <v>6</v>
      </c>
      <c r="F28" s="41">
        <v>1086.66</v>
      </c>
      <c r="G28" s="43" t="s">
        <v>1914</v>
      </c>
    </row>
    <row r="29" spans="1:7" ht="22.5">
      <c r="A29" s="39">
        <v>9070</v>
      </c>
      <c r="B29" s="40" t="s">
        <v>1925</v>
      </c>
      <c r="C29" s="53" t="s">
        <v>346</v>
      </c>
      <c r="D29" s="44">
        <v>46.06</v>
      </c>
      <c r="E29" s="39">
        <v>8</v>
      </c>
      <c r="F29" s="44">
        <v>368.48</v>
      </c>
      <c r="G29" s="43" t="s">
        <v>1926</v>
      </c>
    </row>
    <row r="30" spans="1:7" ht="12.75">
      <c r="A30" s="39">
        <v>23222</v>
      </c>
      <c r="B30" s="40" t="s">
        <v>1927</v>
      </c>
      <c r="C30" s="53" t="s">
        <v>346</v>
      </c>
      <c r="D30" s="44">
        <v>56</v>
      </c>
      <c r="E30" s="39">
        <v>1</v>
      </c>
      <c r="F30" s="39">
        <v>56</v>
      </c>
      <c r="G30" s="43" t="s">
        <v>1896</v>
      </c>
    </row>
    <row r="31" spans="1:7" ht="12.75">
      <c r="A31" s="39">
        <v>23223</v>
      </c>
      <c r="B31" s="40" t="s">
        <v>1928</v>
      </c>
      <c r="C31" s="53" t="s">
        <v>346</v>
      </c>
      <c r="D31" s="44">
        <v>63</v>
      </c>
      <c r="E31" s="39">
        <v>3</v>
      </c>
      <c r="F31" s="39">
        <v>189</v>
      </c>
      <c r="G31" s="43" t="s">
        <v>1896</v>
      </c>
    </row>
    <row r="32" spans="1:7" ht="22.5">
      <c r="A32" s="39">
        <v>19102</v>
      </c>
      <c r="B32" s="40" t="s">
        <v>1929</v>
      </c>
      <c r="C32" s="53" t="s">
        <v>346</v>
      </c>
      <c r="D32" s="44">
        <v>804</v>
      </c>
      <c r="E32" s="39">
        <v>1</v>
      </c>
      <c r="F32" s="39">
        <v>804</v>
      </c>
      <c r="G32" s="43" t="s">
        <v>1896</v>
      </c>
    </row>
    <row r="33" spans="1:7" ht="12.75">
      <c r="A33" s="39">
        <v>29098</v>
      </c>
      <c r="B33" s="40" t="s">
        <v>1930</v>
      </c>
      <c r="C33" s="53" t="s">
        <v>346</v>
      </c>
      <c r="D33" s="44">
        <v>123</v>
      </c>
      <c r="E33" s="39">
        <v>67</v>
      </c>
      <c r="F33" s="47">
        <v>8241</v>
      </c>
      <c r="G33" s="43" t="s">
        <v>1898</v>
      </c>
    </row>
    <row r="34" spans="1:7" ht="12.75">
      <c r="A34" s="39">
        <v>6564</v>
      </c>
      <c r="B34" s="40" t="s">
        <v>1931</v>
      </c>
      <c r="C34" s="53" t="s">
        <v>346</v>
      </c>
      <c r="D34" s="44">
        <v>23.13</v>
      </c>
      <c r="E34" s="39">
        <v>12</v>
      </c>
      <c r="F34" s="44">
        <v>277.56</v>
      </c>
      <c r="G34" s="43" t="s">
        <v>1932</v>
      </c>
    </row>
    <row r="35" spans="1:7" ht="12.75">
      <c r="A35" s="39">
        <v>17013</v>
      </c>
      <c r="B35" s="40" t="s">
        <v>1933</v>
      </c>
      <c r="C35" s="53" t="s">
        <v>1934</v>
      </c>
      <c r="D35" s="44">
        <v>3.2</v>
      </c>
      <c r="E35" s="39">
        <v>134</v>
      </c>
      <c r="F35" s="45">
        <v>428.8</v>
      </c>
      <c r="G35" s="43" t="s">
        <v>1898</v>
      </c>
    </row>
    <row r="36" spans="1:7" ht="12.75">
      <c r="A36" s="39">
        <v>30127</v>
      </c>
      <c r="B36" s="40" t="s">
        <v>1935</v>
      </c>
      <c r="C36" s="53" t="s">
        <v>346</v>
      </c>
      <c r="D36" s="44">
        <v>6.48</v>
      </c>
      <c r="E36" s="39">
        <v>4</v>
      </c>
      <c r="F36" s="44">
        <v>25.92</v>
      </c>
      <c r="G36" s="43" t="s">
        <v>1936</v>
      </c>
    </row>
    <row r="37" spans="1:7" ht="12.75">
      <c r="A37" s="39">
        <v>10639</v>
      </c>
      <c r="B37" s="40" t="s">
        <v>1937</v>
      </c>
      <c r="C37" s="53" t="s">
        <v>1080</v>
      </c>
      <c r="D37" s="44">
        <v>7.44</v>
      </c>
      <c r="E37" s="39">
        <v>2</v>
      </c>
      <c r="F37" s="44">
        <v>14.88</v>
      </c>
      <c r="G37" s="43" t="s">
        <v>1936</v>
      </c>
    </row>
    <row r="38" spans="1:7" ht="12.75">
      <c r="A38" s="39">
        <v>18146</v>
      </c>
      <c r="B38" s="40" t="s">
        <v>1938</v>
      </c>
      <c r="C38" s="53" t="s">
        <v>346</v>
      </c>
      <c r="D38" s="44">
        <v>217.8</v>
      </c>
      <c r="E38" s="39">
        <v>4</v>
      </c>
      <c r="F38" s="45">
        <v>871.2</v>
      </c>
      <c r="G38" s="43" t="s">
        <v>1936</v>
      </c>
    </row>
    <row r="39" spans="1:7" ht="12.75">
      <c r="A39" s="39">
        <v>25198</v>
      </c>
      <c r="B39" s="40" t="s">
        <v>1939</v>
      </c>
      <c r="C39" s="53" t="s">
        <v>346</v>
      </c>
      <c r="D39" s="44">
        <v>261.78</v>
      </c>
      <c r="E39" s="39">
        <v>4</v>
      </c>
      <c r="F39" s="41">
        <v>1047.12</v>
      </c>
      <c r="G39" s="43" t="s">
        <v>1936</v>
      </c>
    </row>
    <row r="40" spans="1:7" ht="12.75">
      <c r="A40" s="39">
        <v>14298</v>
      </c>
      <c r="B40" s="40" t="s">
        <v>1940</v>
      </c>
      <c r="C40" s="53" t="s">
        <v>341</v>
      </c>
      <c r="D40" s="44">
        <v>50.25</v>
      </c>
      <c r="E40" s="44">
        <v>2.55</v>
      </c>
      <c r="F40" s="48"/>
      <c r="G40" s="43" t="s">
        <v>1896</v>
      </c>
    </row>
    <row r="41" spans="1:7" ht="12.75">
      <c r="A41" s="39">
        <v>6007</v>
      </c>
      <c r="B41" s="40" t="s">
        <v>1941</v>
      </c>
      <c r="C41" s="53" t="s">
        <v>346</v>
      </c>
      <c r="D41" s="44">
        <v>40.79</v>
      </c>
      <c r="E41" s="39">
        <v>1</v>
      </c>
      <c r="F41" s="48"/>
      <c r="G41" s="43" t="s">
        <v>1896</v>
      </c>
    </row>
    <row r="42" spans="1:7" ht="22.5">
      <c r="A42" s="39">
        <v>31572</v>
      </c>
      <c r="B42" s="40" t="s">
        <v>1942</v>
      </c>
      <c r="C42" s="53" t="s">
        <v>346</v>
      </c>
      <c r="D42" s="41">
        <v>1083.5</v>
      </c>
      <c r="E42" s="39">
        <v>1</v>
      </c>
      <c r="F42" s="42">
        <v>1083.5</v>
      </c>
      <c r="G42" s="43" t="s">
        <v>1893</v>
      </c>
    </row>
    <row r="43" spans="1:7" ht="12.75">
      <c r="A43" s="39">
        <v>31601</v>
      </c>
      <c r="B43" s="40" t="s">
        <v>1943</v>
      </c>
      <c r="C43" s="53" t="s">
        <v>346</v>
      </c>
      <c r="D43" s="44">
        <v>6.84</v>
      </c>
      <c r="E43" s="39">
        <v>10</v>
      </c>
      <c r="F43" s="45">
        <v>68.4</v>
      </c>
      <c r="G43" s="43" t="s">
        <v>1893</v>
      </c>
    </row>
    <row r="44" spans="1:7" ht="12.75">
      <c r="A44" s="39">
        <v>31741</v>
      </c>
      <c r="B44" s="40" t="s">
        <v>1944</v>
      </c>
      <c r="C44" s="53" t="s">
        <v>1945</v>
      </c>
      <c r="D44" s="44">
        <v>13.94</v>
      </c>
      <c r="E44" s="39">
        <v>27</v>
      </c>
      <c r="F44" s="44">
        <v>376.38</v>
      </c>
      <c r="G44" s="43" t="s">
        <v>1893</v>
      </c>
    </row>
    <row r="45" spans="1:7" ht="12.75">
      <c r="A45" s="39">
        <v>31742</v>
      </c>
      <c r="B45" s="40" t="s">
        <v>1946</v>
      </c>
      <c r="C45" s="53" t="s">
        <v>1945</v>
      </c>
      <c r="D45" s="44">
        <v>13.94</v>
      </c>
      <c r="E45" s="39">
        <v>60</v>
      </c>
      <c r="F45" s="45">
        <v>836.4</v>
      </c>
      <c r="G45" s="43" t="s">
        <v>1893</v>
      </c>
    </row>
    <row r="46" spans="1:7" ht="12.75">
      <c r="A46" s="39">
        <v>31575</v>
      </c>
      <c r="B46" s="40" t="s">
        <v>1947</v>
      </c>
      <c r="C46" s="53" t="s">
        <v>346</v>
      </c>
      <c r="D46" s="44">
        <v>18.12</v>
      </c>
      <c r="E46" s="39">
        <v>3</v>
      </c>
      <c r="F46" s="44">
        <v>54.36</v>
      </c>
      <c r="G46" s="43" t="s">
        <v>1893</v>
      </c>
    </row>
    <row r="47" spans="1:7" ht="12.75">
      <c r="A47" s="39">
        <v>31576</v>
      </c>
      <c r="B47" s="40" t="s">
        <v>1948</v>
      </c>
      <c r="C47" s="53" t="s">
        <v>346</v>
      </c>
      <c r="D47" s="44">
        <v>5.49</v>
      </c>
      <c r="E47" s="39">
        <v>1</v>
      </c>
      <c r="F47" s="44">
        <v>5.49</v>
      </c>
      <c r="G47" s="43" t="s">
        <v>1893</v>
      </c>
    </row>
    <row r="48" spans="1:7" ht="12.75">
      <c r="A48" s="39">
        <v>31577</v>
      </c>
      <c r="B48" s="40" t="s">
        <v>1949</v>
      </c>
      <c r="C48" s="53" t="s">
        <v>346</v>
      </c>
      <c r="D48" s="44">
        <v>7.72</v>
      </c>
      <c r="E48" s="39">
        <v>5</v>
      </c>
      <c r="F48" s="45">
        <v>38.6</v>
      </c>
      <c r="G48" s="43" t="s">
        <v>1893</v>
      </c>
    </row>
    <row r="49" spans="1:7" ht="12.75">
      <c r="A49" s="39">
        <v>31580</v>
      </c>
      <c r="B49" s="40" t="s">
        <v>1950</v>
      </c>
      <c r="C49" s="53" t="s">
        <v>346</v>
      </c>
      <c r="D49" s="44">
        <v>14.71</v>
      </c>
      <c r="E49" s="39">
        <v>31</v>
      </c>
      <c r="F49" s="44">
        <v>456.01</v>
      </c>
      <c r="G49" s="43" t="s">
        <v>1893</v>
      </c>
    </row>
    <row r="50" spans="1:7" ht="12.75">
      <c r="A50" s="39">
        <v>31581</v>
      </c>
      <c r="B50" s="40" t="s">
        <v>1951</v>
      </c>
      <c r="C50" s="53" t="s">
        <v>346</v>
      </c>
      <c r="D50" s="44">
        <v>25.5</v>
      </c>
      <c r="E50" s="39">
        <v>1</v>
      </c>
      <c r="F50" s="45">
        <v>25.5</v>
      </c>
      <c r="G50" s="43" t="s">
        <v>1893</v>
      </c>
    </row>
    <row r="51" spans="1:7" ht="12.75">
      <c r="A51" s="39">
        <v>31582</v>
      </c>
      <c r="B51" s="40" t="s">
        <v>1952</v>
      </c>
      <c r="C51" s="53" t="s">
        <v>346</v>
      </c>
      <c r="D51" s="44">
        <v>4.8</v>
      </c>
      <c r="E51" s="39">
        <v>1</v>
      </c>
      <c r="F51" s="45">
        <v>4.8</v>
      </c>
      <c r="G51" s="43" t="s">
        <v>1893</v>
      </c>
    </row>
    <row r="52" spans="1:7" ht="12.75">
      <c r="A52" s="39">
        <v>31553</v>
      </c>
      <c r="B52" s="40" t="s">
        <v>1953</v>
      </c>
      <c r="C52" s="53" t="s">
        <v>346</v>
      </c>
      <c r="D52" s="44">
        <v>2.45</v>
      </c>
      <c r="E52" s="39">
        <v>2</v>
      </c>
      <c r="F52" s="45">
        <v>4.9</v>
      </c>
      <c r="G52" s="43" t="s">
        <v>1893</v>
      </c>
    </row>
    <row r="53" spans="1:7" ht="12.75">
      <c r="A53" s="39">
        <v>31568</v>
      </c>
      <c r="B53" s="40" t="s">
        <v>1954</v>
      </c>
      <c r="C53" s="53" t="s">
        <v>346</v>
      </c>
      <c r="D53" s="44">
        <v>153</v>
      </c>
      <c r="E53" s="39">
        <v>1</v>
      </c>
      <c r="F53" s="39">
        <v>153</v>
      </c>
      <c r="G53" s="43" t="s">
        <v>1893</v>
      </c>
    </row>
    <row r="54" spans="1:7" ht="12.75">
      <c r="A54" s="39">
        <v>31569</v>
      </c>
      <c r="B54" s="40" t="s">
        <v>1955</v>
      </c>
      <c r="C54" s="53" t="s">
        <v>346</v>
      </c>
      <c r="D54" s="44">
        <v>78</v>
      </c>
      <c r="E54" s="39">
        <v>1</v>
      </c>
      <c r="F54" s="39">
        <v>78</v>
      </c>
      <c r="G54" s="43" t="s">
        <v>1893</v>
      </c>
    </row>
    <row r="55" spans="1:7" ht="12.75">
      <c r="A55" s="39">
        <v>31585</v>
      </c>
      <c r="B55" s="40" t="s">
        <v>1956</v>
      </c>
      <c r="C55" s="53" t="s">
        <v>346</v>
      </c>
      <c r="D55" s="44">
        <v>2.31</v>
      </c>
      <c r="E55" s="39">
        <v>6</v>
      </c>
      <c r="F55" s="44">
        <v>13.86</v>
      </c>
      <c r="G55" s="43" t="s">
        <v>1893</v>
      </c>
    </row>
    <row r="56" spans="1:7" ht="12.75">
      <c r="A56" s="39">
        <v>31599</v>
      </c>
      <c r="B56" s="40" t="s">
        <v>1957</v>
      </c>
      <c r="C56" s="53" t="s">
        <v>346</v>
      </c>
      <c r="D56" s="44">
        <v>0.31</v>
      </c>
      <c r="E56" s="39">
        <v>2</v>
      </c>
      <c r="F56" s="44">
        <v>0.62</v>
      </c>
      <c r="G56" s="43" t="s">
        <v>1893</v>
      </c>
    </row>
    <row r="57" spans="1:7" ht="12.75">
      <c r="A57" s="39">
        <v>31600</v>
      </c>
      <c r="B57" s="40" t="s">
        <v>1958</v>
      </c>
      <c r="C57" s="53" t="s">
        <v>346</v>
      </c>
      <c r="D57" s="44">
        <v>1.27</v>
      </c>
      <c r="E57" s="39">
        <v>18</v>
      </c>
      <c r="F57" s="44">
        <v>22.86</v>
      </c>
      <c r="G57" s="43" t="s">
        <v>1893</v>
      </c>
    </row>
    <row r="58" spans="1:7" ht="22.5">
      <c r="A58" s="39">
        <v>31619</v>
      </c>
      <c r="B58" s="40" t="s">
        <v>1959</v>
      </c>
      <c r="C58" s="53" t="s">
        <v>346</v>
      </c>
      <c r="D58" s="44">
        <v>4.91</v>
      </c>
      <c r="E58" s="39">
        <v>18</v>
      </c>
      <c r="F58" s="44">
        <v>88.38</v>
      </c>
      <c r="G58" s="43" t="s">
        <v>1893</v>
      </c>
    </row>
    <row r="59" spans="1:7" ht="12.75">
      <c r="A59" s="39">
        <v>31607</v>
      </c>
      <c r="B59" s="40" t="s">
        <v>1960</v>
      </c>
      <c r="C59" s="53" t="s">
        <v>346</v>
      </c>
      <c r="D59" s="41">
        <v>1155</v>
      </c>
      <c r="E59" s="39">
        <v>1</v>
      </c>
      <c r="F59" s="47">
        <v>1155</v>
      </c>
      <c r="G59" s="43" t="s">
        <v>1893</v>
      </c>
    </row>
    <row r="60" spans="1:7" ht="22.5">
      <c r="A60" s="39">
        <v>31608</v>
      </c>
      <c r="B60" s="40" t="s">
        <v>1961</v>
      </c>
      <c r="C60" s="53" t="s">
        <v>346</v>
      </c>
      <c r="D60" s="44">
        <v>678</v>
      </c>
      <c r="E60" s="39">
        <v>1</v>
      </c>
      <c r="F60" s="39">
        <v>678</v>
      </c>
      <c r="G60" s="43" t="s">
        <v>1893</v>
      </c>
    </row>
    <row r="61" spans="1:7" ht="22.5">
      <c r="A61" s="39">
        <v>31610</v>
      </c>
      <c r="B61" s="40" t="s">
        <v>1962</v>
      </c>
      <c r="C61" s="53" t="s">
        <v>346</v>
      </c>
      <c r="D61" s="44">
        <v>24.65</v>
      </c>
      <c r="E61" s="39">
        <v>4</v>
      </c>
      <c r="F61" s="45">
        <v>98.6</v>
      </c>
      <c r="G61" s="43" t="s">
        <v>1893</v>
      </c>
    </row>
    <row r="62" spans="1:7" ht="22.5">
      <c r="A62" s="39">
        <v>31609</v>
      </c>
      <c r="B62" s="40" t="s">
        <v>1963</v>
      </c>
      <c r="C62" s="53" t="s">
        <v>346</v>
      </c>
      <c r="D62" s="44">
        <v>6.69</v>
      </c>
      <c r="E62" s="39">
        <v>24</v>
      </c>
      <c r="F62" s="44">
        <v>160.56</v>
      </c>
      <c r="G62" s="43" t="s">
        <v>1893</v>
      </c>
    </row>
    <row r="63" spans="1:7" ht="12.75">
      <c r="A63" s="39">
        <v>31613</v>
      </c>
      <c r="B63" s="40" t="s">
        <v>1964</v>
      </c>
      <c r="C63" s="53" t="s">
        <v>346</v>
      </c>
      <c r="D63" s="44">
        <v>12.4</v>
      </c>
      <c r="E63" s="39">
        <v>1</v>
      </c>
      <c r="F63" s="45">
        <v>12.4</v>
      </c>
      <c r="G63" s="43" t="s">
        <v>1893</v>
      </c>
    </row>
    <row r="64" spans="1:7" ht="22.5">
      <c r="A64" s="39">
        <v>31615</v>
      </c>
      <c r="B64" s="40" t="s">
        <v>1965</v>
      </c>
      <c r="C64" s="53" t="s">
        <v>346</v>
      </c>
      <c r="D64" s="44">
        <v>279.31</v>
      </c>
      <c r="E64" s="39">
        <v>1</v>
      </c>
      <c r="F64" s="44">
        <v>279.31</v>
      </c>
      <c r="G64" s="43" t="s">
        <v>1893</v>
      </c>
    </row>
    <row r="65" spans="1:7" ht="22.5">
      <c r="A65" s="39">
        <v>31616</v>
      </c>
      <c r="B65" s="40" t="s">
        <v>1966</v>
      </c>
      <c r="C65" s="53" t="s">
        <v>346</v>
      </c>
      <c r="D65" s="44">
        <v>44</v>
      </c>
      <c r="E65" s="39">
        <v>1</v>
      </c>
      <c r="F65" s="39">
        <v>44</v>
      </c>
      <c r="G65" s="43" t="s">
        <v>1893</v>
      </c>
    </row>
    <row r="66" spans="1:7" ht="22.5">
      <c r="A66" s="39">
        <v>31618</v>
      </c>
      <c r="B66" s="40" t="s">
        <v>1967</v>
      </c>
      <c r="C66" s="53" t="s">
        <v>346</v>
      </c>
      <c r="D66" s="44">
        <v>60.55</v>
      </c>
      <c r="E66" s="39">
        <v>1</v>
      </c>
      <c r="F66" s="44">
        <v>60.55</v>
      </c>
      <c r="G66" s="43" t="s">
        <v>1893</v>
      </c>
    </row>
    <row r="67" spans="1:7" ht="22.5">
      <c r="A67" s="39">
        <v>31620</v>
      </c>
      <c r="B67" s="40" t="s">
        <v>1968</v>
      </c>
      <c r="C67" s="53" t="s">
        <v>346</v>
      </c>
      <c r="D67" s="44">
        <v>15.61</v>
      </c>
      <c r="E67" s="39">
        <v>3</v>
      </c>
      <c r="F67" s="44">
        <v>46.83</v>
      </c>
      <c r="G67" s="43" t="s">
        <v>1893</v>
      </c>
    </row>
    <row r="68" spans="1:7" ht="22.5">
      <c r="A68" s="39">
        <v>31621</v>
      </c>
      <c r="B68" s="40" t="s">
        <v>1969</v>
      </c>
      <c r="C68" s="53" t="s">
        <v>346</v>
      </c>
      <c r="D68" s="44">
        <v>13.23</v>
      </c>
      <c r="E68" s="39">
        <v>4</v>
      </c>
      <c r="F68" s="44">
        <v>52.92</v>
      </c>
      <c r="G68" s="43" t="s">
        <v>1893</v>
      </c>
    </row>
    <row r="69" spans="1:7" ht="22.5">
      <c r="A69" s="39">
        <v>31622</v>
      </c>
      <c r="B69" s="40" t="s">
        <v>1970</v>
      </c>
      <c r="C69" s="53" t="s">
        <v>346</v>
      </c>
      <c r="D69" s="44">
        <v>0.32</v>
      </c>
      <c r="E69" s="39">
        <v>7</v>
      </c>
      <c r="F69" s="44">
        <v>2.24</v>
      </c>
      <c r="G69" s="43" t="s">
        <v>1893</v>
      </c>
    </row>
    <row r="70" spans="1:7" ht="12.75">
      <c r="A70" s="39">
        <v>31623</v>
      </c>
      <c r="B70" s="40" t="s">
        <v>1971</v>
      </c>
      <c r="C70" s="53" t="s">
        <v>1945</v>
      </c>
      <c r="D70" s="44">
        <v>2.5</v>
      </c>
      <c r="E70" s="39">
        <v>1</v>
      </c>
      <c r="F70" s="45">
        <v>2.5</v>
      </c>
      <c r="G70" s="43" t="s">
        <v>1893</v>
      </c>
    </row>
    <row r="71" spans="1:7" ht="22.5">
      <c r="A71" s="39">
        <v>31634</v>
      </c>
      <c r="B71" s="40" t="s">
        <v>1972</v>
      </c>
      <c r="C71" s="53" t="s">
        <v>346</v>
      </c>
      <c r="D71" s="44">
        <v>12.69</v>
      </c>
      <c r="E71" s="39">
        <v>12</v>
      </c>
      <c r="F71" s="44">
        <v>152.28</v>
      </c>
      <c r="G71" s="43" t="s">
        <v>1893</v>
      </c>
    </row>
    <row r="72" spans="1:7" ht="22.5">
      <c r="A72" s="39">
        <v>31635</v>
      </c>
      <c r="B72" s="40" t="s">
        <v>1973</v>
      </c>
      <c r="C72" s="53" t="s">
        <v>346</v>
      </c>
      <c r="D72" s="44">
        <v>62.77</v>
      </c>
      <c r="E72" s="39">
        <v>1</v>
      </c>
      <c r="F72" s="44">
        <v>62.77</v>
      </c>
      <c r="G72" s="43" t="s">
        <v>1893</v>
      </c>
    </row>
    <row r="73" spans="1:7" ht="12.75">
      <c r="A73" s="39">
        <v>31631</v>
      </c>
      <c r="B73" s="40" t="s">
        <v>1974</v>
      </c>
      <c r="C73" s="53" t="s">
        <v>346</v>
      </c>
      <c r="D73" s="44">
        <v>3.65</v>
      </c>
      <c r="E73" s="39">
        <v>3</v>
      </c>
      <c r="F73" s="44">
        <v>10.95</v>
      </c>
      <c r="G73" s="43" t="s">
        <v>1893</v>
      </c>
    </row>
    <row r="74" spans="1:7" ht="22.5">
      <c r="A74" s="39">
        <v>31639</v>
      </c>
      <c r="B74" s="40" t="s">
        <v>1975</v>
      </c>
      <c r="C74" s="53" t="s">
        <v>346</v>
      </c>
      <c r="D74" s="44">
        <v>4.35</v>
      </c>
      <c r="E74" s="39">
        <v>1</v>
      </c>
      <c r="F74" s="44">
        <v>4.35</v>
      </c>
      <c r="G74" s="43" t="s">
        <v>1893</v>
      </c>
    </row>
    <row r="75" spans="1:7" ht="22.5">
      <c r="A75" s="39">
        <v>31651</v>
      </c>
      <c r="B75" s="40" t="s">
        <v>1976</v>
      </c>
      <c r="C75" s="53" t="s">
        <v>346</v>
      </c>
      <c r="D75" s="44">
        <v>0.43</v>
      </c>
      <c r="E75" s="39">
        <v>10</v>
      </c>
      <c r="F75" s="45">
        <v>4.3</v>
      </c>
      <c r="G75" s="43" t="s">
        <v>1893</v>
      </c>
    </row>
    <row r="76" spans="1:7" ht="22.5">
      <c r="A76" s="39">
        <v>31651</v>
      </c>
      <c r="B76" s="40" t="s">
        <v>1976</v>
      </c>
      <c r="C76" s="53" t="s">
        <v>346</v>
      </c>
      <c r="D76" s="44">
        <v>0.44</v>
      </c>
      <c r="E76" s="39">
        <v>9</v>
      </c>
      <c r="F76" s="44">
        <v>3.96</v>
      </c>
      <c r="G76" s="43" t="s">
        <v>1893</v>
      </c>
    </row>
    <row r="77" spans="1:7" ht="12.75">
      <c r="A77" s="39">
        <v>31650</v>
      </c>
      <c r="B77" s="40" t="s">
        <v>1977</v>
      </c>
      <c r="C77" s="53" t="s">
        <v>346</v>
      </c>
      <c r="D77" s="44">
        <v>0.24</v>
      </c>
      <c r="E77" s="39">
        <v>45</v>
      </c>
      <c r="F77" s="45">
        <v>10.8</v>
      </c>
      <c r="G77" s="43" t="s">
        <v>1893</v>
      </c>
    </row>
    <row r="78" spans="1:7" ht="12.75">
      <c r="A78" s="39">
        <v>31652</v>
      </c>
      <c r="B78" s="40" t="s">
        <v>1978</v>
      </c>
      <c r="C78" s="53" t="s">
        <v>346</v>
      </c>
      <c r="D78" s="44">
        <v>0.6</v>
      </c>
      <c r="E78" s="39">
        <v>22</v>
      </c>
      <c r="F78" s="45">
        <v>13.2</v>
      </c>
      <c r="G78" s="43" t="s">
        <v>1893</v>
      </c>
    </row>
    <row r="79" spans="1:7" ht="12.75">
      <c r="A79" s="39">
        <v>31653</v>
      </c>
      <c r="B79" s="40" t="s">
        <v>1979</v>
      </c>
      <c r="C79" s="53" t="s">
        <v>346</v>
      </c>
      <c r="D79" s="44">
        <v>0.75</v>
      </c>
      <c r="E79" s="39">
        <v>16</v>
      </c>
      <c r="F79" s="39">
        <v>12</v>
      </c>
      <c r="G79" s="43" t="s">
        <v>1893</v>
      </c>
    </row>
    <row r="80" spans="1:7" ht="12.75">
      <c r="A80" s="39">
        <v>31654</v>
      </c>
      <c r="B80" s="40" t="s">
        <v>1980</v>
      </c>
      <c r="C80" s="53" t="s">
        <v>346</v>
      </c>
      <c r="D80" s="44">
        <v>4.5</v>
      </c>
      <c r="E80" s="39">
        <v>5</v>
      </c>
      <c r="F80" s="45">
        <v>22.5</v>
      </c>
      <c r="G80" s="43" t="s">
        <v>1893</v>
      </c>
    </row>
    <row r="81" spans="1:7" ht="12.75">
      <c r="A81" s="39">
        <v>31661</v>
      </c>
      <c r="B81" s="40" t="s">
        <v>1981</v>
      </c>
      <c r="C81" s="53" t="s">
        <v>346</v>
      </c>
      <c r="D81" s="44">
        <v>3.83</v>
      </c>
      <c r="E81" s="39">
        <v>1</v>
      </c>
      <c r="F81" s="44">
        <v>3.83</v>
      </c>
      <c r="G81" s="43" t="s">
        <v>1893</v>
      </c>
    </row>
    <row r="82" spans="1:7" ht="22.5">
      <c r="A82" s="39">
        <v>31665</v>
      </c>
      <c r="B82" s="40" t="s">
        <v>1982</v>
      </c>
      <c r="C82" s="53" t="s">
        <v>346</v>
      </c>
      <c r="D82" s="44">
        <v>27.17</v>
      </c>
      <c r="E82" s="39">
        <v>1</v>
      </c>
      <c r="F82" s="44">
        <v>27.17</v>
      </c>
      <c r="G82" s="43" t="s">
        <v>1893</v>
      </c>
    </row>
    <row r="83" spans="1:7" ht="12.75">
      <c r="A83" s="39">
        <v>31667</v>
      </c>
      <c r="B83" s="40" t="s">
        <v>1983</v>
      </c>
      <c r="C83" s="53" t="s">
        <v>346</v>
      </c>
      <c r="D83" s="41">
        <v>1096</v>
      </c>
      <c r="E83" s="39">
        <v>1</v>
      </c>
      <c r="F83" s="47">
        <v>1096</v>
      </c>
      <c r="G83" s="43" t="s">
        <v>1893</v>
      </c>
    </row>
    <row r="84" spans="1:7" ht="12.75">
      <c r="A84" s="39">
        <v>31668</v>
      </c>
      <c r="B84" s="40" t="s">
        <v>1984</v>
      </c>
      <c r="C84" s="53" t="s">
        <v>346</v>
      </c>
      <c r="D84" s="44">
        <v>851.28</v>
      </c>
      <c r="E84" s="39">
        <v>2</v>
      </c>
      <c r="F84" s="41">
        <v>1702.56</v>
      </c>
      <c r="G84" s="43" t="s">
        <v>1893</v>
      </c>
    </row>
    <row r="85" spans="1:7" ht="22.5">
      <c r="A85" s="39">
        <v>31670</v>
      </c>
      <c r="B85" s="40" t="s">
        <v>1985</v>
      </c>
      <c r="C85" s="53" t="s">
        <v>346</v>
      </c>
      <c r="D85" s="44">
        <v>2.04</v>
      </c>
      <c r="E85" s="39">
        <v>84</v>
      </c>
      <c r="F85" s="44">
        <v>171.36</v>
      </c>
      <c r="G85" s="43" t="s">
        <v>1893</v>
      </c>
    </row>
    <row r="86" spans="1:7" ht="22.5">
      <c r="A86" s="39">
        <v>31671</v>
      </c>
      <c r="B86" s="40" t="s">
        <v>1986</v>
      </c>
      <c r="C86" s="53" t="s">
        <v>346</v>
      </c>
      <c r="D86" s="44">
        <v>2.04</v>
      </c>
      <c r="E86" s="39">
        <v>176</v>
      </c>
      <c r="F86" s="44">
        <v>359.04</v>
      </c>
      <c r="G86" s="43" t="s">
        <v>1893</v>
      </c>
    </row>
    <row r="87" spans="1:7" ht="12.75">
      <c r="A87" s="39">
        <v>31680</v>
      </c>
      <c r="B87" s="40" t="s">
        <v>1987</v>
      </c>
      <c r="C87" s="53" t="s">
        <v>346</v>
      </c>
      <c r="D87" s="44">
        <v>9.03</v>
      </c>
      <c r="E87" s="39">
        <v>2</v>
      </c>
      <c r="F87" s="44">
        <v>18.06</v>
      </c>
      <c r="G87" s="43" t="s">
        <v>1893</v>
      </c>
    </row>
    <row r="88" spans="1:7" ht="12.75">
      <c r="A88" s="39">
        <v>31677</v>
      </c>
      <c r="B88" s="40" t="s">
        <v>1988</v>
      </c>
      <c r="C88" s="53" t="s">
        <v>346</v>
      </c>
      <c r="D88" s="44">
        <v>16.26</v>
      </c>
      <c r="E88" s="39">
        <v>7</v>
      </c>
      <c r="F88" s="44">
        <v>113.82</v>
      </c>
      <c r="G88" s="43" t="s">
        <v>1893</v>
      </c>
    </row>
    <row r="89" spans="1:7" ht="22.5">
      <c r="A89" s="39">
        <v>31697</v>
      </c>
      <c r="B89" s="40" t="s">
        <v>1989</v>
      </c>
      <c r="C89" s="53" t="s">
        <v>346</v>
      </c>
      <c r="D89" s="44">
        <v>2.81</v>
      </c>
      <c r="E89" s="39">
        <v>7</v>
      </c>
      <c r="F89" s="44">
        <v>19.67</v>
      </c>
      <c r="G89" s="43" t="s">
        <v>1893</v>
      </c>
    </row>
    <row r="90" spans="1:7" ht="12.75">
      <c r="A90" s="39">
        <v>31698</v>
      </c>
      <c r="B90" s="40" t="s">
        <v>1990</v>
      </c>
      <c r="C90" s="53" t="s">
        <v>346</v>
      </c>
      <c r="D90" s="44">
        <v>13</v>
      </c>
      <c r="E90" s="39">
        <v>4</v>
      </c>
      <c r="F90" s="39">
        <v>52</v>
      </c>
      <c r="G90" s="43" t="s">
        <v>1893</v>
      </c>
    </row>
    <row r="91" spans="1:7" ht="22.5">
      <c r="A91" s="39">
        <v>31699</v>
      </c>
      <c r="B91" s="40" t="s">
        <v>1991</v>
      </c>
      <c r="C91" s="53" t="s">
        <v>346</v>
      </c>
      <c r="D91" s="44">
        <v>290.27</v>
      </c>
      <c r="E91" s="39">
        <v>1</v>
      </c>
      <c r="F91" s="44">
        <v>290.27</v>
      </c>
      <c r="G91" s="43" t="s">
        <v>1893</v>
      </c>
    </row>
    <row r="92" spans="1:7" ht="22.5">
      <c r="A92" s="39">
        <v>31700</v>
      </c>
      <c r="B92" s="40" t="s">
        <v>1992</v>
      </c>
      <c r="C92" s="53" t="s">
        <v>346</v>
      </c>
      <c r="D92" s="44">
        <v>92.48</v>
      </c>
      <c r="E92" s="39">
        <v>1</v>
      </c>
      <c r="F92" s="44">
        <v>92.48</v>
      </c>
      <c r="G92" s="43" t="s">
        <v>1893</v>
      </c>
    </row>
    <row r="93" spans="1:7" ht="12.75">
      <c r="A93" s="39">
        <v>31702</v>
      </c>
      <c r="B93" s="40" t="s">
        <v>1993</v>
      </c>
      <c r="C93" s="53" t="s">
        <v>346</v>
      </c>
      <c r="D93" s="44">
        <v>25.34</v>
      </c>
      <c r="E93" s="39">
        <v>1</v>
      </c>
      <c r="F93" s="44">
        <v>25.34</v>
      </c>
      <c r="G93" s="43" t="s">
        <v>1893</v>
      </c>
    </row>
    <row r="94" spans="1:7" ht="22.5">
      <c r="A94" s="39">
        <v>31703</v>
      </c>
      <c r="B94" s="40" t="s">
        <v>1994</v>
      </c>
      <c r="C94" s="53" t="s">
        <v>346</v>
      </c>
      <c r="D94" s="44">
        <v>6.88</v>
      </c>
      <c r="E94" s="39">
        <v>2</v>
      </c>
      <c r="F94" s="44">
        <v>13.76</v>
      </c>
      <c r="G94" s="43" t="s">
        <v>1893</v>
      </c>
    </row>
    <row r="95" spans="1:7" ht="12.75">
      <c r="A95" s="39">
        <v>31707</v>
      </c>
      <c r="B95" s="40" t="s">
        <v>1995</v>
      </c>
      <c r="C95" s="53" t="s">
        <v>346</v>
      </c>
      <c r="D95" s="44">
        <v>629.29</v>
      </c>
      <c r="E95" s="39">
        <v>2</v>
      </c>
      <c r="F95" s="41">
        <v>1258.58</v>
      </c>
      <c r="G95" s="43" t="s">
        <v>1893</v>
      </c>
    </row>
    <row r="96" spans="1:7" ht="12.75">
      <c r="A96" s="39">
        <v>31709</v>
      </c>
      <c r="B96" s="40" t="s">
        <v>1996</v>
      </c>
      <c r="C96" s="53" t="s">
        <v>346</v>
      </c>
      <c r="D96" s="44">
        <v>39.88</v>
      </c>
      <c r="E96" s="39">
        <v>3</v>
      </c>
      <c r="F96" s="44">
        <v>119.64</v>
      </c>
      <c r="G96" s="43" t="s">
        <v>1893</v>
      </c>
    </row>
    <row r="97" spans="1:7" ht="12.75">
      <c r="A97" s="39">
        <v>31710</v>
      </c>
      <c r="B97" s="40" t="s">
        <v>1997</v>
      </c>
      <c r="C97" s="53" t="s">
        <v>346</v>
      </c>
      <c r="D97" s="44">
        <v>51.76</v>
      </c>
      <c r="E97" s="39">
        <v>1</v>
      </c>
      <c r="F97" s="44">
        <v>51.76</v>
      </c>
      <c r="G97" s="43" t="s">
        <v>1893</v>
      </c>
    </row>
    <row r="98" spans="1:7" ht="12.75">
      <c r="A98" s="39">
        <v>31706</v>
      </c>
      <c r="B98" s="40" t="s">
        <v>1998</v>
      </c>
      <c r="C98" s="53" t="s">
        <v>346</v>
      </c>
      <c r="D98" s="44">
        <v>67.26</v>
      </c>
      <c r="E98" s="39">
        <v>1</v>
      </c>
      <c r="F98" s="44">
        <v>67.26</v>
      </c>
      <c r="G98" s="43" t="s">
        <v>1893</v>
      </c>
    </row>
    <row r="99" spans="1:7" ht="12.75">
      <c r="A99" s="39">
        <v>31712</v>
      </c>
      <c r="B99" s="40" t="s">
        <v>1999</v>
      </c>
      <c r="C99" s="53" t="s">
        <v>346</v>
      </c>
      <c r="D99" s="44">
        <v>0.42</v>
      </c>
      <c r="E99" s="39">
        <v>3</v>
      </c>
      <c r="F99" s="44">
        <v>1.26</v>
      </c>
      <c r="G99" s="43" t="s">
        <v>1893</v>
      </c>
    </row>
    <row r="100" spans="1:7" ht="22.5">
      <c r="A100" s="39">
        <v>31716</v>
      </c>
      <c r="B100" s="40" t="s">
        <v>2000</v>
      </c>
      <c r="C100" s="53" t="s">
        <v>346</v>
      </c>
      <c r="D100" s="44">
        <v>723.01</v>
      </c>
      <c r="E100" s="39">
        <v>1</v>
      </c>
      <c r="F100" s="44">
        <v>723.01</v>
      </c>
      <c r="G100" s="43" t="s">
        <v>1893</v>
      </c>
    </row>
    <row r="101" spans="1:7" ht="22.5">
      <c r="A101" s="39">
        <v>31715</v>
      </c>
      <c r="B101" s="40" t="s">
        <v>2001</v>
      </c>
      <c r="C101" s="53" t="s">
        <v>346</v>
      </c>
      <c r="D101" s="44">
        <v>606.88</v>
      </c>
      <c r="E101" s="39">
        <v>1</v>
      </c>
      <c r="F101" s="44">
        <v>606.88</v>
      </c>
      <c r="G101" s="43" t="s">
        <v>1893</v>
      </c>
    </row>
    <row r="102" spans="1:7" ht="12.75">
      <c r="A102" s="39">
        <v>31713</v>
      </c>
      <c r="B102" s="40" t="s">
        <v>2002</v>
      </c>
      <c r="C102" s="53" t="s">
        <v>346</v>
      </c>
      <c r="D102" s="44">
        <v>833.13</v>
      </c>
      <c r="E102" s="39">
        <v>1</v>
      </c>
      <c r="F102" s="44">
        <v>833.13</v>
      </c>
      <c r="G102" s="43" t="s">
        <v>1893</v>
      </c>
    </row>
    <row r="103" spans="1:7" ht="12.75">
      <c r="A103" s="39">
        <v>31714</v>
      </c>
      <c r="B103" s="40" t="s">
        <v>2003</v>
      </c>
      <c r="C103" s="53" t="s">
        <v>346</v>
      </c>
      <c r="D103" s="44">
        <v>833.13</v>
      </c>
      <c r="E103" s="39">
        <v>2</v>
      </c>
      <c r="F103" s="41">
        <v>1666.26</v>
      </c>
      <c r="G103" s="43" t="s">
        <v>1893</v>
      </c>
    </row>
    <row r="104" spans="1:7" ht="12.75">
      <c r="A104" s="39">
        <v>31717</v>
      </c>
      <c r="B104" s="40" t="s">
        <v>2004</v>
      </c>
      <c r="C104" s="53" t="s">
        <v>346</v>
      </c>
      <c r="D104" s="44">
        <v>3.45</v>
      </c>
      <c r="E104" s="39">
        <v>1</v>
      </c>
      <c r="F104" s="44">
        <v>3.45</v>
      </c>
      <c r="G104" s="43" t="s">
        <v>1893</v>
      </c>
    </row>
    <row r="105" spans="1:7" ht="12.75">
      <c r="A105" s="39">
        <v>31718</v>
      </c>
      <c r="B105" s="40" t="s">
        <v>2005</v>
      </c>
      <c r="C105" s="53" t="s">
        <v>346</v>
      </c>
      <c r="D105" s="44">
        <v>7.73</v>
      </c>
      <c r="E105" s="39">
        <v>8</v>
      </c>
      <c r="F105" s="44">
        <v>61.84</v>
      </c>
      <c r="G105" s="43" t="s">
        <v>1893</v>
      </c>
    </row>
    <row r="106" spans="1:7" ht="12.75">
      <c r="A106" s="39">
        <v>31719</v>
      </c>
      <c r="B106" s="40" t="s">
        <v>2006</v>
      </c>
      <c r="C106" s="53" t="s">
        <v>346</v>
      </c>
      <c r="D106" s="44">
        <v>20.37</v>
      </c>
      <c r="E106" s="39">
        <v>1</v>
      </c>
      <c r="F106" s="44">
        <v>20.37</v>
      </c>
      <c r="G106" s="43" t="s">
        <v>1893</v>
      </c>
    </row>
    <row r="107" spans="1:7" ht="12.75">
      <c r="A107" s="39">
        <v>31720</v>
      </c>
      <c r="B107" s="40" t="s">
        <v>2007</v>
      </c>
      <c r="C107" s="53" t="s">
        <v>346</v>
      </c>
      <c r="D107" s="44">
        <v>2.59</v>
      </c>
      <c r="E107" s="39">
        <v>5</v>
      </c>
      <c r="F107" s="44">
        <v>12.95</v>
      </c>
      <c r="G107" s="43" t="s">
        <v>1893</v>
      </c>
    </row>
    <row r="108" spans="1:7" ht="12.75">
      <c r="A108" s="39">
        <v>31722</v>
      </c>
      <c r="B108" s="40" t="s">
        <v>2008</v>
      </c>
      <c r="C108" s="53" t="s">
        <v>346</v>
      </c>
      <c r="D108" s="44">
        <v>1.41</v>
      </c>
      <c r="E108" s="39">
        <v>25</v>
      </c>
      <c r="F108" s="44">
        <v>35.25</v>
      </c>
      <c r="G108" s="43" t="s">
        <v>1893</v>
      </c>
    </row>
    <row r="109" spans="1:7" ht="12.75">
      <c r="A109" s="39">
        <v>31726</v>
      </c>
      <c r="B109" s="40" t="s">
        <v>2009</v>
      </c>
      <c r="C109" s="53" t="s">
        <v>379</v>
      </c>
      <c r="D109" s="44">
        <v>0.97</v>
      </c>
      <c r="E109" s="39">
        <v>30</v>
      </c>
      <c r="F109" s="45">
        <v>29.1</v>
      </c>
      <c r="G109" s="43" t="s">
        <v>1893</v>
      </c>
    </row>
    <row r="110" spans="1:7" ht="22.5">
      <c r="A110" s="39">
        <v>31727</v>
      </c>
      <c r="B110" s="40" t="s">
        <v>2010</v>
      </c>
      <c r="C110" s="53" t="s">
        <v>346</v>
      </c>
      <c r="D110" s="44">
        <v>5.15</v>
      </c>
      <c r="E110" s="39">
        <v>1</v>
      </c>
      <c r="F110" s="44">
        <v>5.15</v>
      </c>
      <c r="G110" s="43" t="s">
        <v>1893</v>
      </c>
    </row>
    <row r="111" spans="1:7" ht="22.5">
      <c r="A111" s="39">
        <v>31728</v>
      </c>
      <c r="B111" s="40" t="s">
        <v>2011</v>
      </c>
      <c r="C111" s="53" t="s">
        <v>346</v>
      </c>
      <c r="D111" s="44">
        <v>27.17</v>
      </c>
      <c r="E111" s="39">
        <v>1</v>
      </c>
      <c r="F111" s="44">
        <v>27.17</v>
      </c>
      <c r="G111" s="43" t="s">
        <v>1893</v>
      </c>
    </row>
    <row r="112" spans="1:7" ht="22.5">
      <c r="A112" s="39">
        <v>31729</v>
      </c>
      <c r="B112" s="40" t="s">
        <v>2012</v>
      </c>
      <c r="C112" s="53" t="s">
        <v>346</v>
      </c>
      <c r="D112" s="44">
        <v>2.52</v>
      </c>
      <c r="E112" s="39">
        <v>2</v>
      </c>
      <c r="F112" s="44">
        <v>5.04</v>
      </c>
      <c r="G112" s="43" t="s">
        <v>1893</v>
      </c>
    </row>
    <row r="113" spans="1:7" ht="22.5">
      <c r="A113" s="39">
        <v>31734</v>
      </c>
      <c r="B113" s="40" t="s">
        <v>2013</v>
      </c>
      <c r="C113" s="53" t="s">
        <v>346</v>
      </c>
      <c r="D113" s="44">
        <v>32.5</v>
      </c>
      <c r="E113" s="39">
        <v>2</v>
      </c>
      <c r="F113" s="39">
        <v>65</v>
      </c>
      <c r="G113" s="43" t="s">
        <v>1893</v>
      </c>
    </row>
    <row r="114" spans="1:7" ht="22.5">
      <c r="A114" s="39">
        <v>31445</v>
      </c>
      <c r="B114" s="40" t="s">
        <v>2014</v>
      </c>
      <c r="C114" s="53" t="s">
        <v>346</v>
      </c>
      <c r="D114" s="44">
        <v>26.9</v>
      </c>
      <c r="E114" s="39">
        <v>2</v>
      </c>
      <c r="F114" s="45">
        <v>53.8</v>
      </c>
      <c r="G114" s="43" t="s">
        <v>1893</v>
      </c>
    </row>
    <row r="115" spans="1:7" ht="22.5">
      <c r="A115" s="39">
        <v>31446</v>
      </c>
      <c r="B115" s="40" t="s">
        <v>2015</v>
      </c>
      <c r="C115" s="53" t="s">
        <v>346</v>
      </c>
      <c r="D115" s="41">
        <v>1912.5</v>
      </c>
      <c r="E115" s="39">
        <v>1</v>
      </c>
      <c r="F115" s="42">
        <v>1912.5</v>
      </c>
      <c r="G115" s="43" t="s">
        <v>1893</v>
      </c>
    </row>
    <row r="116" spans="1:7" ht="22.5">
      <c r="A116" s="39">
        <v>31740</v>
      </c>
      <c r="B116" s="40" t="s">
        <v>2016</v>
      </c>
      <c r="C116" s="53" t="s">
        <v>346</v>
      </c>
      <c r="D116" s="41">
        <v>1215</v>
      </c>
      <c r="E116" s="39">
        <v>1</v>
      </c>
      <c r="F116" s="47">
        <v>1215</v>
      </c>
      <c r="G116" s="43" t="s">
        <v>1893</v>
      </c>
    </row>
    <row r="117" spans="1:7" ht="22.5">
      <c r="A117" s="39">
        <v>31739</v>
      </c>
      <c r="B117" s="40" t="s">
        <v>2017</v>
      </c>
      <c r="C117" s="53" t="s">
        <v>346</v>
      </c>
      <c r="D117" s="44">
        <v>108</v>
      </c>
      <c r="E117" s="39">
        <v>2</v>
      </c>
      <c r="F117" s="39">
        <v>216</v>
      </c>
      <c r="G117" s="43" t="s">
        <v>1893</v>
      </c>
    </row>
    <row r="118" spans="1:7" ht="12.75">
      <c r="A118" s="39">
        <v>31766</v>
      </c>
      <c r="B118" s="40" t="s">
        <v>2018</v>
      </c>
      <c r="C118" s="53" t="s">
        <v>379</v>
      </c>
      <c r="D118" s="44">
        <v>0.7</v>
      </c>
      <c r="E118" s="39">
        <v>50</v>
      </c>
      <c r="F118" s="39">
        <v>35</v>
      </c>
      <c r="G118" s="43" t="s">
        <v>1893</v>
      </c>
    </row>
    <row r="119" spans="1:7" ht="22.5">
      <c r="A119" s="39">
        <v>31768</v>
      </c>
      <c r="B119" s="40" t="s">
        <v>2019</v>
      </c>
      <c r="C119" s="53" t="s">
        <v>379</v>
      </c>
      <c r="D119" s="44">
        <v>0.37</v>
      </c>
      <c r="E119" s="45">
        <v>30.8</v>
      </c>
      <c r="F119" s="49">
        <v>11.396</v>
      </c>
      <c r="G119" s="43" t="s">
        <v>1893</v>
      </c>
    </row>
    <row r="120" spans="1:7" ht="22.5">
      <c r="A120" s="39">
        <v>31787</v>
      </c>
      <c r="B120" s="40" t="s">
        <v>2020</v>
      </c>
      <c r="C120" s="53" t="s">
        <v>379</v>
      </c>
      <c r="D120" s="44">
        <v>1.55</v>
      </c>
      <c r="E120" s="39">
        <v>20</v>
      </c>
      <c r="F120" s="39">
        <v>31</v>
      </c>
      <c r="G120" s="43" t="s">
        <v>1893</v>
      </c>
    </row>
    <row r="121" spans="1:7" ht="12.75">
      <c r="A121" s="39">
        <v>31755</v>
      </c>
      <c r="B121" s="40" t="s">
        <v>2021</v>
      </c>
      <c r="C121" s="53" t="s">
        <v>484</v>
      </c>
      <c r="D121" s="44">
        <v>10</v>
      </c>
      <c r="E121" s="39">
        <v>61</v>
      </c>
      <c r="F121" s="39">
        <v>610</v>
      </c>
      <c r="G121" s="43" t="s">
        <v>1893</v>
      </c>
    </row>
    <row r="122" spans="1:7" ht="12.75">
      <c r="A122" s="39">
        <v>31756</v>
      </c>
      <c r="B122" s="40" t="s">
        <v>2022</v>
      </c>
      <c r="C122" s="53" t="s">
        <v>484</v>
      </c>
      <c r="D122" s="44">
        <v>8.33</v>
      </c>
      <c r="E122" s="45">
        <v>16.7</v>
      </c>
      <c r="F122" s="49">
        <v>139.111</v>
      </c>
      <c r="G122" s="43" t="s">
        <v>1893</v>
      </c>
    </row>
    <row r="123" spans="1:7" ht="22.5">
      <c r="A123" s="39">
        <v>31781</v>
      </c>
      <c r="B123" s="40" t="s">
        <v>2023</v>
      </c>
      <c r="C123" s="53" t="s">
        <v>484</v>
      </c>
      <c r="D123" s="44">
        <v>0.35</v>
      </c>
      <c r="E123" s="39">
        <v>5</v>
      </c>
      <c r="F123" s="44">
        <v>1.75</v>
      </c>
      <c r="G123" s="43" t="s">
        <v>1893</v>
      </c>
    </row>
    <row r="124" spans="1:7" ht="22.5">
      <c r="A124" s="39">
        <v>31782</v>
      </c>
      <c r="B124" s="40" t="s">
        <v>2024</v>
      </c>
      <c r="C124" s="53" t="s">
        <v>484</v>
      </c>
      <c r="D124" s="44">
        <v>0.52</v>
      </c>
      <c r="E124" s="39">
        <v>20</v>
      </c>
      <c r="F124" s="45">
        <v>10.4</v>
      </c>
      <c r="G124" s="43" t="s">
        <v>1893</v>
      </c>
    </row>
    <row r="125" spans="1:7" ht="22.5">
      <c r="A125" s="39">
        <v>31754</v>
      </c>
      <c r="B125" s="40" t="s">
        <v>2025</v>
      </c>
      <c r="C125" s="53" t="s">
        <v>379</v>
      </c>
      <c r="D125" s="44">
        <v>8.1</v>
      </c>
      <c r="E125" s="39">
        <v>5</v>
      </c>
      <c r="F125" s="45">
        <v>40.5</v>
      </c>
      <c r="G125" s="43" t="s">
        <v>1893</v>
      </c>
    </row>
    <row r="126" spans="1:7" ht="22.5">
      <c r="A126" s="39">
        <v>31785</v>
      </c>
      <c r="B126" s="40" t="s">
        <v>2026</v>
      </c>
      <c r="C126" s="53" t="s">
        <v>484</v>
      </c>
      <c r="D126" s="44">
        <v>7.38</v>
      </c>
      <c r="E126" s="45">
        <v>45.3</v>
      </c>
      <c r="F126" s="49">
        <v>334.314</v>
      </c>
      <c r="G126" s="43" t="s">
        <v>1893</v>
      </c>
    </row>
    <row r="127" spans="1:7" ht="22.5">
      <c r="A127" s="39">
        <v>31784</v>
      </c>
      <c r="B127" s="40" t="s">
        <v>2027</v>
      </c>
      <c r="C127" s="53" t="s">
        <v>484</v>
      </c>
      <c r="D127" s="44">
        <v>14.43</v>
      </c>
      <c r="E127" s="39">
        <v>1</v>
      </c>
      <c r="F127" s="44">
        <v>14.43</v>
      </c>
      <c r="G127" s="43" t="s">
        <v>1893</v>
      </c>
    </row>
    <row r="128" spans="1:7" ht="22.5">
      <c r="A128" s="39">
        <v>31786</v>
      </c>
      <c r="B128" s="40" t="s">
        <v>2028</v>
      </c>
      <c r="C128" s="53" t="s">
        <v>346</v>
      </c>
      <c r="D128" s="44">
        <v>27.36</v>
      </c>
      <c r="E128" s="39">
        <v>5</v>
      </c>
      <c r="F128" s="45">
        <v>136.8</v>
      </c>
      <c r="G128" s="43" t="s">
        <v>1893</v>
      </c>
    </row>
    <row r="129" spans="1:7" ht="12.75">
      <c r="A129" s="39">
        <v>31789</v>
      </c>
      <c r="B129" s="40" t="s">
        <v>2029</v>
      </c>
      <c r="C129" s="53" t="s">
        <v>379</v>
      </c>
      <c r="D129" s="44">
        <v>3.5</v>
      </c>
      <c r="E129" s="39">
        <v>18</v>
      </c>
      <c r="F129" s="39">
        <v>63</v>
      </c>
      <c r="G129" s="43" t="s">
        <v>1893</v>
      </c>
    </row>
    <row r="130" spans="1:7" ht="22.5">
      <c r="A130" s="39">
        <v>31814</v>
      </c>
      <c r="B130" s="40" t="s">
        <v>2030</v>
      </c>
      <c r="C130" s="53" t="s">
        <v>346</v>
      </c>
      <c r="D130" s="44">
        <v>2.42</v>
      </c>
      <c r="E130" s="39">
        <v>2</v>
      </c>
      <c r="F130" s="44">
        <v>4.84</v>
      </c>
      <c r="G130" s="43" t="s">
        <v>1893</v>
      </c>
    </row>
    <row r="131" spans="1:7" ht="22.5">
      <c r="A131" s="39">
        <v>31817</v>
      </c>
      <c r="B131" s="40" t="s">
        <v>2031</v>
      </c>
      <c r="C131" s="53" t="s">
        <v>346</v>
      </c>
      <c r="D131" s="44">
        <v>690.48</v>
      </c>
      <c r="E131" s="39">
        <v>1</v>
      </c>
      <c r="F131" s="44">
        <v>690.48</v>
      </c>
      <c r="G131" s="43" t="s">
        <v>1893</v>
      </c>
    </row>
    <row r="132" spans="1:7" ht="12.75">
      <c r="A132" s="39">
        <v>31823</v>
      </c>
      <c r="B132" s="40" t="s">
        <v>2032</v>
      </c>
      <c r="C132" s="53" t="s">
        <v>346</v>
      </c>
      <c r="D132" s="44">
        <v>160</v>
      </c>
      <c r="E132" s="39">
        <v>2</v>
      </c>
      <c r="F132" s="39">
        <v>320</v>
      </c>
      <c r="G132" s="43" t="s">
        <v>1893</v>
      </c>
    </row>
    <row r="133" spans="1:7" ht="12.75">
      <c r="A133" s="39">
        <v>31824</v>
      </c>
      <c r="B133" s="40" t="s">
        <v>2033</v>
      </c>
      <c r="C133" s="53" t="s">
        <v>2034</v>
      </c>
      <c r="D133" s="44">
        <v>7.28</v>
      </c>
      <c r="E133" s="39">
        <v>1</v>
      </c>
      <c r="F133" s="44">
        <v>7.28</v>
      </c>
      <c r="G133" s="43" t="s">
        <v>1893</v>
      </c>
    </row>
    <row r="134" spans="1:7" ht="22.5">
      <c r="A134" s="39">
        <v>31825</v>
      </c>
      <c r="B134" s="40" t="s">
        <v>2035</v>
      </c>
      <c r="C134" s="53" t="s">
        <v>2034</v>
      </c>
      <c r="D134" s="44">
        <v>7.28</v>
      </c>
      <c r="E134" s="39">
        <v>1</v>
      </c>
      <c r="F134" s="44">
        <v>7.28</v>
      </c>
      <c r="G134" s="43" t="s">
        <v>1893</v>
      </c>
    </row>
    <row r="135" spans="1:7" ht="22.5">
      <c r="A135" s="39">
        <v>31828</v>
      </c>
      <c r="B135" s="40" t="s">
        <v>2036</v>
      </c>
      <c r="C135" s="53" t="s">
        <v>346</v>
      </c>
      <c r="D135" s="44">
        <v>1.13</v>
      </c>
      <c r="E135" s="39">
        <v>119</v>
      </c>
      <c r="F135" s="44">
        <v>134.47</v>
      </c>
      <c r="G135" s="43" t="s">
        <v>1893</v>
      </c>
    </row>
    <row r="136" spans="1:7" ht="22.5">
      <c r="A136" s="39">
        <v>31829</v>
      </c>
      <c r="B136" s="40" t="s">
        <v>2037</v>
      </c>
      <c r="C136" s="53" t="s">
        <v>346</v>
      </c>
      <c r="D136" s="44">
        <v>1.85</v>
      </c>
      <c r="E136" s="39">
        <v>30</v>
      </c>
      <c r="F136" s="45">
        <v>55.5</v>
      </c>
      <c r="G136" s="43" t="s">
        <v>1893</v>
      </c>
    </row>
    <row r="137" spans="1:7" ht="22.5">
      <c r="A137" s="39">
        <v>31852</v>
      </c>
      <c r="B137" s="40" t="s">
        <v>2038</v>
      </c>
      <c r="C137" s="53" t="s">
        <v>346</v>
      </c>
      <c r="D137" s="44">
        <v>15.65</v>
      </c>
      <c r="E137" s="45">
        <v>4.5</v>
      </c>
      <c r="F137" s="49">
        <v>70.425</v>
      </c>
      <c r="G137" s="43" t="s">
        <v>1893</v>
      </c>
    </row>
    <row r="138" spans="1:7" ht="12.75">
      <c r="A138" s="39">
        <v>31853</v>
      </c>
      <c r="B138" s="40" t="s">
        <v>2039</v>
      </c>
      <c r="C138" s="53" t="s">
        <v>346</v>
      </c>
      <c r="D138" s="44">
        <v>0.24</v>
      </c>
      <c r="E138" s="39">
        <v>67</v>
      </c>
      <c r="F138" s="44">
        <v>16.08</v>
      </c>
      <c r="G138" s="43" t="s">
        <v>1893</v>
      </c>
    </row>
    <row r="139" spans="1:7" ht="12.75">
      <c r="A139" s="39">
        <v>31854</v>
      </c>
      <c r="B139" s="40" t="s">
        <v>2040</v>
      </c>
      <c r="C139" s="53" t="s">
        <v>346</v>
      </c>
      <c r="D139" s="44">
        <v>0.56</v>
      </c>
      <c r="E139" s="39">
        <v>72</v>
      </c>
      <c r="F139" s="44">
        <v>40.32</v>
      </c>
      <c r="G139" s="43" t="s">
        <v>1893</v>
      </c>
    </row>
    <row r="140" spans="1:7" ht="33.75">
      <c r="A140" s="39">
        <v>31855</v>
      </c>
      <c r="B140" s="40" t="s">
        <v>2041</v>
      </c>
      <c r="C140" s="53" t="s">
        <v>346</v>
      </c>
      <c r="D140" s="41">
        <v>1050</v>
      </c>
      <c r="E140" s="39">
        <v>1</v>
      </c>
      <c r="F140" s="47">
        <v>1050</v>
      </c>
      <c r="G140" s="43" t="s">
        <v>1893</v>
      </c>
    </row>
    <row r="141" spans="1:7" ht="33.75">
      <c r="A141" s="39">
        <v>31855</v>
      </c>
      <c r="B141" s="40" t="s">
        <v>2041</v>
      </c>
      <c r="C141" s="53" t="s">
        <v>346</v>
      </c>
      <c r="D141" s="41">
        <v>1345</v>
      </c>
      <c r="E141" s="39">
        <v>1</v>
      </c>
      <c r="F141" s="47">
        <v>1345</v>
      </c>
      <c r="G141" s="43" t="s">
        <v>1893</v>
      </c>
    </row>
    <row r="142" spans="1:7" ht="22.5">
      <c r="A142" s="39">
        <v>31856</v>
      </c>
      <c r="B142" s="40" t="s">
        <v>2042</v>
      </c>
      <c r="C142" s="53" t="s">
        <v>346</v>
      </c>
      <c r="D142" s="44">
        <v>269.73</v>
      </c>
      <c r="E142" s="39">
        <v>1</v>
      </c>
      <c r="F142" s="44">
        <v>269.73</v>
      </c>
      <c r="G142" s="43" t="s">
        <v>1893</v>
      </c>
    </row>
    <row r="143" spans="1:7" ht="22.5">
      <c r="A143" s="39">
        <v>31688</v>
      </c>
      <c r="B143" s="40" t="s">
        <v>2043</v>
      </c>
      <c r="C143" s="53" t="s">
        <v>346</v>
      </c>
      <c r="D143" s="44">
        <v>0.42</v>
      </c>
      <c r="E143" s="39">
        <v>43</v>
      </c>
      <c r="F143" s="44">
        <v>18.06</v>
      </c>
      <c r="G143" s="43" t="s">
        <v>1893</v>
      </c>
    </row>
    <row r="144" spans="1:7" ht="12.75">
      <c r="A144" s="39">
        <v>31585</v>
      </c>
      <c r="B144" s="40" t="s">
        <v>2044</v>
      </c>
      <c r="C144" s="53" t="s">
        <v>346</v>
      </c>
      <c r="D144" s="44">
        <v>4.93</v>
      </c>
      <c r="E144" s="39">
        <v>2</v>
      </c>
      <c r="F144" s="44">
        <v>9.86</v>
      </c>
      <c r="G144" s="43" t="s">
        <v>1893</v>
      </c>
    </row>
    <row r="145" spans="1:7" ht="12.75">
      <c r="A145" s="50"/>
      <c r="B145" s="50" t="s">
        <v>2045</v>
      </c>
      <c r="C145" s="54"/>
      <c r="D145" s="50"/>
      <c r="E145" s="50"/>
      <c r="F145" s="51">
        <f>SUM(F3:F144)</f>
        <v>46214.64350000001</v>
      </c>
      <c r="G14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Юлия Петровна ГРИГОРЬЕВА</cp:lastModifiedBy>
  <cp:lastPrinted>2023-10-02T12:42:05Z</cp:lastPrinted>
  <dcterms:created xsi:type="dcterms:W3CDTF">2022-04-06T12:26:05Z</dcterms:created>
  <dcterms:modified xsi:type="dcterms:W3CDTF">2023-10-02T12:58:51Z</dcterms:modified>
  <cp:category/>
  <cp:version/>
  <cp:contentType/>
  <cp:contentStatus/>
</cp:coreProperties>
</file>